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s.local\dfs$\ta_users\elmar.aruja\My Documents\My Documents\Tee seisukorra mõõtmise lepingud\Roobas 2026-2028\Leping\2026\"/>
    </mc:Choice>
  </mc:AlternateContent>
  <xr:revisionPtr revIDLastSave="0" documentId="13_ncr:1_{C97F8706-82F5-4AB8-938A-02916FF15F74}" xr6:coauthVersionLast="47" xr6:coauthVersionMax="47" xr10:uidLastSave="{00000000-0000-0000-0000-000000000000}"/>
  <bookViews>
    <workbookView xWindow="-108" yWindow="-108" windowWidth="30936" windowHeight="16776" activeTab="3" xr2:uid="{00000000-000D-0000-FFFF-FFFF00000000}"/>
  </bookViews>
  <sheets>
    <sheet name="Kokku" sheetId="4" r:id="rId1"/>
    <sheet name="Põhi" sheetId="2" r:id="rId2"/>
    <sheet name="Tugi" sheetId="3" r:id="rId3"/>
    <sheet name="Kõrval" sheetId="6" r:id="rId4"/>
  </sheets>
  <definedNames>
    <definedName name="_xlnm._FilterDatabase" localSheetId="3" hidden="1">Kõrval!$A$4:$M$173</definedName>
    <definedName name="_xlnm._FilterDatabase" localSheetId="1" hidden="1">Põhi!$A$4:$M$314</definedName>
    <definedName name="_xlnm._FilterDatabase" localSheetId="2" hidden="1">Tugi!$A$4:$M$189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5" i="6" l="1"/>
  <c r="K145" i="6"/>
  <c r="F145" i="6"/>
  <c r="M144" i="6"/>
  <c r="K144" i="6"/>
  <c r="F144" i="6"/>
  <c r="M143" i="6"/>
  <c r="K143" i="6"/>
  <c r="F143" i="6"/>
  <c r="M142" i="6"/>
  <c r="K142" i="6"/>
  <c r="F142" i="6"/>
  <c r="M141" i="6"/>
  <c r="K141" i="6"/>
  <c r="F141" i="6"/>
  <c r="M140" i="6"/>
  <c r="K140" i="6"/>
  <c r="F140" i="6"/>
  <c r="B6" i="4"/>
  <c r="C6" i="4"/>
  <c r="K186" i="3"/>
  <c r="F186" i="3"/>
  <c r="M186" i="3" s="1"/>
  <c r="K117" i="3" l="1"/>
  <c r="F117" i="3"/>
  <c r="M117" i="3" s="1"/>
  <c r="K86" i="3"/>
  <c r="F155" i="6"/>
  <c r="K155" i="6"/>
  <c r="M155" i="6" s="1"/>
  <c r="K173" i="6"/>
  <c r="M173" i="6" s="1"/>
  <c r="K172" i="6"/>
  <c r="M172" i="6" s="1"/>
  <c r="K171" i="6"/>
  <c r="M171" i="6" s="1"/>
  <c r="K170" i="6"/>
  <c r="M170" i="6" s="1"/>
  <c r="K169" i="6"/>
  <c r="M169" i="6" s="1"/>
  <c r="K168" i="6"/>
  <c r="M168" i="6" s="1"/>
  <c r="K167" i="6"/>
  <c r="M167" i="6" s="1"/>
  <c r="K166" i="6"/>
  <c r="M166" i="6" s="1"/>
  <c r="K165" i="6"/>
  <c r="M165" i="6" s="1"/>
  <c r="K164" i="6"/>
  <c r="M164" i="6" s="1"/>
  <c r="K163" i="6"/>
  <c r="M163" i="6" s="1"/>
  <c r="K162" i="6"/>
  <c r="M162" i="6" s="1"/>
  <c r="K161" i="6"/>
  <c r="M161" i="6" s="1"/>
  <c r="K160" i="6"/>
  <c r="M160" i="6" s="1"/>
  <c r="K159" i="6"/>
  <c r="M159" i="6" s="1"/>
  <c r="K158" i="6"/>
  <c r="M158" i="6" s="1"/>
  <c r="K157" i="6"/>
  <c r="M157" i="6" s="1"/>
  <c r="K156" i="6"/>
  <c r="M156" i="6" s="1"/>
  <c r="K154" i="6"/>
  <c r="M154" i="6" s="1"/>
  <c r="K153" i="6"/>
  <c r="M153" i="6" s="1"/>
  <c r="K152" i="6"/>
  <c r="M152" i="6" s="1"/>
  <c r="K151" i="6"/>
  <c r="M151" i="6" s="1"/>
  <c r="K150" i="6"/>
  <c r="M150" i="6" s="1"/>
  <c r="K149" i="6"/>
  <c r="M149" i="6" s="1"/>
  <c r="K148" i="6"/>
  <c r="M148" i="6" s="1"/>
  <c r="K147" i="6"/>
  <c r="M147" i="6" s="1"/>
  <c r="K146" i="6"/>
  <c r="M146" i="6" s="1"/>
  <c r="K139" i="6"/>
  <c r="M139" i="6" s="1"/>
  <c r="K138" i="6"/>
  <c r="M138" i="6" s="1"/>
  <c r="K137" i="6"/>
  <c r="M137" i="6" s="1"/>
  <c r="K136" i="6"/>
  <c r="M136" i="6" s="1"/>
  <c r="K135" i="6"/>
  <c r="M135" i="6" s="1"/>
  <c r="K134" i="6"/>
  <c r="M134" i="6" s="1"/>
  <c r="K133" i="6"/>
  <c r="M133" i="6" s="1"/>
  <c r="K132" i="6"/>
  <c r="M132" i="6" s="1"/>
  <c r="K131" i="6"/>
  <c r="M131" i="6" s="1"/>
  <c r="K130" i="6"/>
  <c r="M130" i="6" s="1"/>
  <c r="K129" i="6"/>
  <c r="M129" i="6" s="1"/>
  <c r="K128" i="6"/>
  <c r="M128" i="6" s="1"/>
  <c r="K127" i="6"/>
  <c r="M127" i="6" s="1"/>
  <c r="K126" i="6"/>
  <c r="M126" i="6" s="1"/>
  <c r="K125" i="6"/>
  <c r="M125" i="6" s="1"/>
  <c r="K124" i="6"/>
  <c r="M124" i="6" s="1"/>
  <c r="K123" i="6"/>
  <c r="M123" i="6" s="1"/>
  <c r="K122" i="6"/>
  <c r="M122" i="6" s="1"/>
  <c r="K121" i="6"/>
  <c r="M121" i="6" s="1"/>
  <c r="K120" i="6"/>
  <c r="M120" i="6" s="1"/>
  <c r="K119" i="6"/>
  <c r="M119" i="6" s="1"/>
  <c r="K118" i="6"/>
  <c r="M118" i="6" s="1"/>
  <c r="K117" i="6"/>
  <c r="M117" i="6" s="1"/>
  <c r="K116" i="6"/>
  <c r="M116" i="6" s="1"/>
  <c r="K115" i="6"/>
  <c r="M115" i="6" s="1"/>
  <c r="K114" i="6"/>
  <c r="M114" i="6" s="1"/>
  <c r="K113" i="6"/>
  <c r="M113" i="6" s="1"/>
  <c r="K112" i="6"/>
  <c r="M112" i="6" s="1"/>
  <c r="K111" i="6"/>
  <c r="M111" i="6" s="1"/>
  <c r="K110" i="6"/>
  <c r="M110" i="6" s="1"/>
  <c r="K109" i="6"/>
  <c r="M109" i="6" s="1"/>
  <c r="K108" i="6"/>
  <c r="M108" i="6" s="1"/>
  <c r="K107" i="6"/>
  <c r="M107" i="6" s="1"/>
  <c r="K106" i="6"/>
  <c r="M106" i="6" s="1"/>
  <c r="K105" i="6"/>
  <c r="M105" i="6" s="1"/>
  <c r="K104" i="6"/>
  <c r="M104" i="6" s="1"/>
  <c r="K103" i="6"/>
  <c r="M103" i="6" s="1"/>
  <c r="K102" i="6"/>
  <c r="M102" i="6" s="1"/>
  <c r="K101" i="6"/>
  <c r="M101" i="6" s="1"/>
  <c r="K100" i="6"/>
  <c r="M100" i="6" s="1"/>
  <c r="K99" i="6"/>
  <c r="M99" i="6" s="1"/>
  <c r="K98" i="6"/>
  <c r="M98" i="6" s="1"/>
  <c r="K97" i="6"/>
  <c r="M97" i="6" s="1"/>
  <c r="K96" i="6"/>
  <c r="M96" i="6" s="1"/>
  <c r="K95" i="6"/>
  <c r="M95" i="6" s="1"/>
  <c r="K94" i="6"/>
  <c r="M94" i="6" s="1"/>
  <c r="K93" i="6"/>
  <c r="M93" i="6" s="1"/>
  <c r="K92" i="6"/>
  <c r="M92" i="6" s="1"/>
  <c r="K91" i="6"/>
  <c r="M91" i="6" s="1"/>
  <c r="K90" i="6"/>
  <c r="M90" i="6" s="1"/>
  <c r="K89" i="6"/>
  <c r="M89" i="6" s="1"/>
  <c r="K88" i="6"/>
  <c r="M88" i="6" s="1"/>
  <c r="K87" i="6"/>
  <c r="M87" i="6" s="1"/>
  <c r="K86" i="6"/>
  <c r="M86" i="6" s="1"/>
  <c r="K85" i="6"/>
  <c r="M85" i="6" s="1"/>
  <c r="K84" i="6"/>
  <c r="M84" i="6" s="1"/>
  <c r="K83" i="6"/>
  <c r="M83" i="6" s="1"/>
  <c r="K82" i="6"/>
  <c r="M82" i="6" s="1"/>
  <c r="K81" i="6"/>
  <c r="M81" i="6" s="1"/>
  <c r="K80" i="6"/>
  <c r="M80" i="6" s="1"/>
  <c r="K79" i="6"/>
  <c r="M79" i="6" s="1"/>
  <c r="K78" i="6"/>
  <c r="M78" i="6" s="1"/>
  <c r="K77" i="6"/>
  <c r="M77" i="6" s="1"/>
  <c r="K76" i="6"/>
  <c r="M76" i="6" s="1"/>
  <c r="K75" i="6"/>
  <c r="M75" i="6" s="1"/>
  <c r="K74" i="6"/>
  <c r="M74" i="6" s="1"/>
  <c r="K73" i="6"/>
  <c r="M73" i="6" s="1"/>
  <c r="K72" i="6"/>
  <c r="M72" i="6" s="1"/>
  <c r="K71" i="6"/>
  <c r="M71" i="6" s="1"/>
  <c r="K70" i="6"/>
  <c r="M70" i="6" s="1"/>
  <c r="K69" i="6"/>
  <c r="M69" i="6" s="1"/>
  <c r="K68" i="6"/>
  <c r="M68" i="6" s="1"/>
  <c r="K67" i="6"/>
  <c r="M67" i="6" s="1"/>
  <c r="K66" i="6"/>
  <c r="M66" i="6" s="1"/>
  <c r="K65" i="6"/>
  <c r="M65" i="6" s="1"/>
  <c r="K64" i="6"/>
  <c r="M64" i="6" s="1"/>
  <c r="K63" i="6"/>
  <c r="M63" i="6" s="1"/>
  <c r="K62" i="6"/>
  <c r="M62" i="6" s="1"/>
  <c r="K61" i="6"/>
  <c r="M61" i="6" s="1"/>
  <c r="K60" i="6"/>
  <c r="M60" i="6" s="1"/>
  <c r="K59" i="6"/>
  <c r="M59" i="6" s="1"/>
  <c r="K58" i="6"/>
  <c r="M58" i="6" s="1"/>
  <c r="K57" i="6"/>
  <c r="M57" i="6" s="1"/>
  <c r="K56" i="6"/>
  <c r="M56" i="6" s="1"/>
  <c r="K55" i="6"/>
  <c r="M55" i="6" s="1"/>
  <c r="K54" i="6"/>
  <c r="M54" i="6" s="1"/>
  <c r="K53" i="6"/>
  <c r="M53" i="6" s="1"/>
  <c r="K52" i="6"/>
  <c r="M52" i="6" s="1"/>
  <c r="K51" i="6"/>
  <c r="M51" i="6" s="1"/>
  <c r="K50" i="6"/>
  <c r="M50" i="6" s="1"/>
  <c r="K49" i="6"/>
  <c r="M49" i="6" s="1"/>
  <c r="K48" i="6"/>
  <c r="M48" i="6" s="1"/>
  <c r="K47" i="6"/>
  <c r="M47" i="6" s="1"/>
  <c r="K46" i="6"/>
  <c r="M46" i="6" s="1"/>
  <c r="K45" i="6"/>
  <c r="M45" i="6" s="1"/>
  <c r="K44" i="6"/>
  <c r="M44" i="6" s="1"/>
  <c r="K43" i="6"/>
  <c r="M43" i="6" s="1"/>
  <c r="K42" i="6"/>
  <c r="M42" i="6" s="1"/>
  <c r="K41" i="6"/>
  <c r="M41" i="6" s="1"/>
  <c r="K40" i="6"/>
  <c r="M40" i="6" s="1"/>
  <c r="K39" i="6"/>
  <c r="M39" i="6" s="1"/>
  <c r="K38" i="6"/>
  <c r="M38" i="6" s="1"/>
  <c r="K37" i="6"/>
  <c r="M37" i="6" s="1"/>
  <c r="K36" i="6"/>
  <c r="M36" i="6" s="1"/>
  <c r="K35" i="6"/>
  <c r="M35" i="6" s="1"/>
  <c r="K34" i="6"/>
  <c r="M34" i="6" s="1"/>
  <c r="K33" i="6"/>
  <c r="M33" i="6" s="1"/>
  <c r="K32" i="6"/>
  <c r="M32" i="6" s="1"/>
  <c r="K31" i="6"/>
  <c r="M31" i="6" s="1"/>
  <c r="K30" i="6"/>
  <c r="M30" i="6" s="1"/>
  <c r="K29" i="6"/>
  <c r="M29" i="6" s="1"/>
  <c r="K28" i="6"/>
  <c r="M28" i="6" s="1"/>
  <c r="K27" i="6"/>
  <c r="M27" i="6" s="1"/>
  <c r="K26" i="6"/>
  <c r="M26" i="6" s="1"/>
  <c r="K25" i="6"/>
  <c r="M25" i="6" s="1"/>
  <c r="K24" i="6"/>
  <c r="M24" i="6" s="1"/>
  <c r="K23" i="6"/>
  <c r="M23" i="6" s="1"/>
  <c r="K22" i="6"/>
  <c r="M22" i="6" s="1"/>
  <c r="K21" i="6"/>
  <c r="M21" i="6" s="1"/>
  <c r="K20" i="6"/>
  <c r="M20" i="6" s="1"/>
  <c r="K19" i="6"/>
  <c r="M19" i="6" s="1"/>
  <c r="K18" i="6"/>
  <c r="M18" i="6" s="1"/>
  <c r="K17" i="6"/>
  <c r="M17" i="6" s="1"/>
  <c r="K16" i="6"/>
  <c r="M16" i="6" s="1"/>
  <c r="K15" i="6"/>
  <c r="M15" i="6" s="1"/>
  <c r="K14" i="6"/>
  <c r="M14" i="6" s="1"/>
  <c r="K13" i="6"/>
  <c r="M13" i="6" s="1"/>
  <c r="K12" i="6"/>
  <c r="M12" i="6" s="1"/>
  <c r="K11" i="6"/>
  <c r="M11" i="6" s="1"/>
  <c r="K10" i="6"/>
  <c r="M10" i="6" s="1"/>
  <c r="K9" i="6"/>
  <c r="M9" i="6" s="1"/>
  <c r="K8" i="6"/>
  <c r="M8" i="6" s="1"/>
  <c r="K7" i="6"/>
  <c r="M7" i="6" s="1"/>
  <c r="K6" i="6"/>
  <c r="M6" i="6" s="1"/>
  <c r="K5" i="6"/>
  <c r="M5" i="6" s="1"/>
  <c r="F11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4" i="6"/>
  <c r="F153" i="6"/>
  <c r="F152" i="6"/>
  <c r="F151" i="6"/>
  <c r="F150" i="6"/>
  <c r="F149" i="6"/>
  <c r="F148" i="6"/>
  <c r="F147" i="6"/>
  <c r="F146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0" i="6"/>
  <c r="F9" i="6"/>
  <c r="F8" i="6"/>
  <c r="F7" i="6"/>
  <c r="F6" i="6"/>
  <c r="F5" i="6"/>
  <c r="M175" i="6" l="1"/>
  <c r="C7" i="4" s="1"/>
  <c r="F175" i="6"/>
  <c r="B7" i="4" s="1"/>
  <c r="K99" i="3"/>
  <c r="F99" i="3"/>
  <c r="M99" i="3" s="1"/>
  <c r="K5" i="3"/>
  <c r="F5" i="3"/>
  <c r="K189" i="3"/>
  <c r="K188" i="3"/>
  <c r="K187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8" i="3"/>
  <c r="K97" i="3"/>
  <c r="K96" i="3"/>
  <c r="K95" i="3"/>
  <c r="K94" i="3"/>
  <c r="K93" i="3"/>
  <c r="K92" i="3"/>
  <c r="K91" i="3"/>
  <c r="K90" i="3"/>
  <c r="K89" i="3"/>
  <c r="K88" i="3"/>
  <c r="K87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F189" i="3"/>
  <c r="M189" i="3" s="1"/>
  <c r="F188" i="3"/>
  <c r="M188" i="3" s="1"/>
  <c r="F187" i="3"/>
  <c r="M187" i="3" s="1"/>
  <c r="F185" i="3"/>
  <c r="M185" i="3" s="1"/>
  <c r="F184" i="3"/>
  <c r="M184" i="3" s="1"/>
  <c r="F183" i="3"/>
  <c r="M183" i="3" s="1"/>
  <c r="F182" i="3"/>
  <c r="M182" i="3" s="1"/>
  <c r="F181" i="3"/>
  <c r="M181" i="3" s="1"/>
  <c r="F180" i="3"/>
  <c r="M180" i="3" s="1"/>
  <c r="F179" i="3"/>
  <c r="F178" i="3"/>
  <c r="M178" i="3" s="1"/>
  <c r="F177" i="3"/>
  <c r="M177" i="3" s="1"/>
  <c r="F176" i="3"/>
  <c r="M176" i="3" s="1"/>
  <c r="F175" i="3"/>
  <c r="M175" i="3" s="1"/>
  <c r="F174" i="3"/>
  <c r="M174" i="3" s="1"/>
  <c r="F173" i="3"/>
  <c r="M173" i="3" s="1"/>
  <c r="F172" i="3"/>
  <c r="M172" i="3" s="1"/>
  <c r="F171" i="3"/>
  <c r="M171" i="3" s="1"/>
  <c r="F170" i="3"/>
  <c r="F169" i="3"/>
  <c r="M169" i="3" s="1"/>
  <c r="F168" i="3"/>
  <c r="M168" i="3" s="1"/>
  <c r="F167" i="3"/>
  <c r="M167" i="3" s="1"/>
  <c r="F166" i="3"/>
  <c r="M166" i="3" s="1"/>
  <c r="F165" i="3"/>
  <c r="M165" i="3" s="1"/>
  <c r="F164" i="3"/>
  <c r="M164" i="3" s="1"/>
  <c r="F163" i="3"/>
  <c r="M163" i="3" s="1"/>
  <c r="F162" i="3"/>
  <c r="M162" i="3" s="1"/>
  <c r="F161" i="3"/>
  <c r="M161" i="3" s="1"/>
  <c r="F160" i="3"/>
  <c r="F159" i="3"/>
  <c r="F158" i="3"/>
  <c r="F157" i="3"/>
  <c r="M157" i="3" s="1"/>
  <c r="F156" i="3"/>
  <c r="M156" i="3" s="1"/>
  <c r="F155" i="3"/>
  <c r="M155" i="3" s="1"/>
  <c r="F154" i="3"/>
  <c r="F153" i="3"/>
  <c r="M153" i="3" s="1"/>
  <c r="F152" i="3"/>
  <c r="M152" i="3" s="1"/>
  <c r="F151" i="3"/>
  <c r="M151" i="3" s="1"/>
  <c r="F150" i="3"/>
  <c r="M150" i="3" s="1"/>
  <c r="F149" i="3"/>
  <c r="M149" i="3" s="1"/>
  <c r="F148" i="3"/>
  <c r="F147" i="3"/>
  <c r="M147" i="3" s="1"/>
  <c r="F146" i="3"/>
  <c r="M146" i="3" s="1"/>
  <c r="F145" i="3"/>
  <c r="M145" i="3" s="1"/>
  <c r="F144" i="3"/>
  <c r="F143" i="3"/>
  <c r="M143" i="3" s="1"/>
  <c r="F142" i="3"/>
  <c r="M142" i="3" s="1"/>
  <c r="F141" i="3"/>
  <c r="M141" i="3" s="1"/>
  <c r="F140" i="3"/>
  <c r="F139" i="3"/>
  <c r="M139" i="3" s="1"/>
  <c r="F138" i="3"/>
  <c r="M138" i="3" s="1"/>
  <c r="F137" i="3"/>
  <c r="M137" i="3" s="1"/>
  <c r="F136" i="3"/>
  <c r="M136" i="3" s="1"/>
  <c r="F135" i="3"/>
  <c r="M135" i="3" s="1"/>
  <c r="F134" i="3"/>
  <c r="M134" i="3" s="1"/>
  <c r="F133" i="3"/>
  <c r="M133" i="3" s="1"/>
  <c r="F132" i="3"/>
  <c r="M132" i="3" s="1"/>
  <c r="F131" i="3"/>
  <c r="M131" i="3" s="1"/>
  <c r="F130" i="3"/>
  <c r="M130" i="3" s="1"/>
  <c r="F129" i="3"/>
  <c r="M129" i="3" s="1"/>
  <c r="F128" i="3"/>
  <c r="F127" i="3"/>
  <c r="F126" i="3"/>
  <c r="M126" i="3" s="1"/>
  <c r="F125" i="3"/>
  <c r="M125" i="3" s="1"/>
  <c r="F124" i="3"/>
  <c r="M124" i="3" s="1"/>
  <c r="F123" i="3"/>
  <c r="F122" i="3"/>
  <c r="M122" i="3" s="1"/>
  <c r="F121" i="3"/>
  <c r="F120" i="3"/>
  <c r="M120" i="3" s="1"/>
  <c r="F119" i="3"/>
  <c r="M119" i="3" s="1"/>
  <c r="F118" i="3"/>
  <c r="M118" i="3" s="1"/>
  <c r="F116" i="3"/>
  <c r="F115" i="3"/>
  <c r="M115" i="3" s="1"/>
  <c r="F114" i="3"/>
  <c r="M114" i="3" s="1"/>
  <c r="F113" i="3"/>
  <c r="M113" i="3" s="1"/>
  <c r="F112" i="3"/>
  <c r="M112" i="3" s="1"/>
  <c r="F111" i="3"/>
  <c r="M111" i="3" s="1"/>
  <c r="F110" i="3"/>
  <c r="M110" i="3" s="1"/>
  <c r="F109" i="3"/>
  <c r="M109" i="3" s="1"/>
  <c r="F108" i="3"/>
  <c r="M108" i="3" s="1"/>
  <c r="F107" i="3"/>
  <c r="M107" i="3" s="1"/>
  <c r="F106" i="3"/>
  <c r="M106" i="3" s="1"/>
  <c r="F105" i="3"/>
  <c r="M105" i="3" s="1"/>
  <c r="F104" i="3"/>
  <c r="M104" i="3" s="1"/>
  <c r="F103" i="3"/>
  <c r="M103" i="3" s="1"/>
  <c r="F102" i="3"/>
  <c r="M102" i="3" s="1"/>
  <c r="F101" i="3"/>
  <c r="M101" i="3" s="1"/>
  <c r="F100" i="3"/>
  <c r="M100" i="3" s="1"/>
  <c r="F98" i="3"/>
  <c r="M98" i="3" s="1"/>
  <c r="F97" i="3"/>
  <c r="M97" i="3" s="1"/>
  <c r="F96" i="3"/>
  <c r="M96" i="3" s="1"/>
  <c r="F95" i="3"/>
  <c r="M95" i="3" s="1"/>
  <c r="F94" i="3"/>
  <c r="M94" i="3" s="1"/>
  <c r="F93" i="3"/>
  <c r="F92" i="3"/>
  <c r="M92" i="3" s="1"/>
  <c r="F91" i="3"/>
  <c r="M91" i="3" s="1"/>
  <c r="F90" i="3"/>
  <c r="M90" i="3" s="1"/>
  <c r="F89" i="3"/>
  <c r="M89" i="3" s="1"/>
  <c r="F88" i="3"/>
  <c r="M88" i="3" s="1"/>
  <c r="F87" i="3"/>
  <c r="M87" i="3" s="1"/>
  <c r="F86" i="3"/>
  <c r="M86" i="3" s="1"/>
  <c r="F85" i="3"/>
  <c r="M85" i="3" s="1"/>
  <c r="F84" i="3"/>
  <c r="M84" i="3" s="1"/>
  <c r="F83" i="3"/>
  <c r="M83" i="3" s="1"/>
  <c r="F82" i="3"/>
  <c r="M82" i="3" s="1"/>
  <c r="F81" i="3"/>
  <c r="M81" i="3" s="1"/>
  <c r="F80" i="3"/>
  <c r="M80" i="3" s="1"/>
  <c r="F79" i="3"/>
  <c r="M79" i="3" s="1"/>
  <c r="F78" i="3"/>
  <c r="M78" i="3" s="1"/>
  <c r="F77" i="3"/>
  <c r="M77" i="3" s="1"/>
  <c r="F76" i="3"/>
  <c r="M76" i="3" s="1"/>
  <c r="F75" i="3"/>
  <c r="M75" i="3" s="1"/>
  <c r="F74" i="3"/>
  <c r="M74" i="3" s="1"/>
  <c r="F73" i="3"/>
  <c r="M73" i="3" s="1"/>
  <c r="F72" i="3"/>
  <c r="M72" i="3" s="1"/>
  <c r="F71" i="3"/>
  <c r="M71" i="3" s="1"/>
  <c r="F70" i="3"/>
  <c r="M70" i="3" s="1"/>
  <c r="F69" i="3"/>
  <c r="M69" i="3" s="1"/>
  <c r="F68" i="3"/>
  <c r="M68" i="3" s="1"/>
  <c r="F67" i="3"/>
  <c r="M67" i="3" s="1"/>
  <c r="F66" i="3"/>
  <c r="M66" i="3" s="1"/>
  <c r="F65" i="3"/>
  <c r="M65" i="3" s="1"/>
  <c r="F64" i="3"/>
  <c r="M64" i="3" s="1"/>
  <c r="F63" i="3"/>
  <c r="M63" i="3" s="1"/>
  <c r="F62" i="3"/>
  <c r="M62" i="3" s="1"/>
  <c r="F61" i="3"/>
  <c r="M61" i="3" s="1"/>
  <c r="F60" i="3"/>
  <c r="M60" i="3" s="1"/>
  <c r="F59" i="3"/>
  <c r="M59" i="3" s="1"/>
  <c r="F58" i="3"/>
  <c r="M58" i="3" s="1"/>
  <c r="F57" i="3"/>
  <c r="M57" i="3" s="1"/>
  <c r="F56" i="3"/>
  <c r="M56" i="3" s="1"/>
  <c r="F55" i="3"/>
  <c r="M55" i="3" s="1"/>
  <c r="F54" i="3"/>
  <c r="M54" i="3" s="1"/>
  <c r="F53" i="3"/>
  <c r="M53" i="3" s="1"/>
  <c r="F52" i="3"/>
  <c r="M52" i="3" s="1"/>
  <c r="F51" i="3"/>
  <c r="M51" i="3" s="1"/>
  <c r="F50" i="3"/>
  <c r="M50" i="3" s="1"/>
  <c r="F49" i="3"/>
  <c r="F48" i="3"/>
  <c r="M48" i="3" s="1"/>
  <c r="F47" i="3"/>
  <c r="M47" i="3" s="1"/>
  <c r="F46" i="3"/>
  <c r="M46" i="3" s="1"/>
  <c r="F45" i="3"/>
  <c r="M45" i="3" s="1"/>
  <c r="F44" i="3"/>
  <c r="M44" i="3" s="1"/>
  <c r="F43" i="3"/>
  <c r="M43" i="3" s="1"/>
  <c r="F42" i="3"/>
  <c r="M42" i="3" s="1"/>
  <c r="F41" i="3"/>
  <c r="M41" i="3" s="1"/>
  <c r="F40" i="3"/>
  <c r="M40" i="3" s="1"/>
  <c r="F39" i="3"/>
  <c r="M39" i="3" s="1"/>
  <c r="F38" i="3"/>
  <c r="M38" i="3" s="1"/>
  <c r="F37" i="3"/>
  <c r="M37" i="3" s="1"/>
  <c r="F36" i="3"/>
  <c r="M36" i="3" s="1"/>
  <c r="F35" i="3"/>
  <c r="M35" i="3" s="1"/>
  <c r="F34" i="3"/>
  <c r="M34" i="3" s="1"/>
  <c r="F33" i="3"/>
  <c r="M33" i="3" s="1"/>
  <c r="F32" i="3"/>
  <c r="M32" i="3" s="1"/>
  <c r="F31" i="3"/>
  <c r="M31" i="3" s="1"/>
  <c r="F30" i="3"/>
  <c r="M30" i="3" s="1"/>
  <c r="F29" i="3"/>
  <c r="M29" i="3" s="1"/>
  <c r="F28" i="3"/>
  <c r="M28" i="3" s="1"/>
  <c r="F27" i="3"/>
  <c r="M27" i="3" s="1"/>
  <c r="F26" i="3"/>
  <c r="M26" i="3" s="1"/>
  <c r="F25" i="3"/>
  <c r="M25" i="3" s="1"/>
  <c r="F24" i="3"/>
  <c r="M24" i="3" s="1"/>
  <c r="F23" i="3"/>
  <c r="M23" i="3" s="1"/>
  <c r="F22" i="3"/>
  <c r="M22" i="3" s="1"/>
  <c r="F21" i="3"/>
  <c r="M21" i="3" s="1"/>
  <c r="F20" i="3"/>
  <c r="M20" i="3" s="1"/>
  <c r="F19" i="3"/>
  <c r="M19" i="3" s="1"/>
  <c r="F18" i="3"/>
  <c r="M18" i="3" s="1"/>
  <c r="F17" i="3"/>
  <c r="M17" i="3" s="1"/>
  <c r="F16" i="3"/>
  <c r="M16" i="3" s="1"/>
  <c r="F15" i="3"/>
  <c r="M15" i="3" s="1"/>
  <c r="F14" i="3"/>
  <c r="M14" i="3" s="1"/>
  <c r="F13" i="3"/>
  <c r="M13" i="3" s="1"/>
  <c r="F12" i="3"/>
  <c r="M12" i="3" s="1"/>
  <c r="F11" i="3"/>
  <c r="M11" i="3" s="1"/>
  <c r="F10" i="3"/>
  <c r="M10" i="3" s="1"/>
  <c r="F9" i="3"/>
  <c r="M9" i="3" s="1"/>
  <c r="F8" i="3"/>
  <c r="M8" i="3" s="1"/>
  <c r="F7" i="3"/>
  <c r="M7" i="3" s="1"/>
  <c r="F6" i="3"/>
  <c r="M6" i="3" s="1"/>
  <c r="F271" i="2"/>
  <c r="K271" i="2"/>
  <c r="M271" i="2" s="1"/>
  <c r="K270" i="2"/>
  <c r="K251" i="2"/>
  <c r="M251" i="2" s="1"/>
  <c r="F251" i="2"/>
  <c r="F170" i="2"/>
  <c r="K170" i="2"/>
  <c r="F187" i="2"/>
  <c r="K187" i="2"/>
  <c r="M187" i="2" s="1"/>
  <c r="F189" i="2"/>
  <c r="K189" i="2"/>
  <c r="M189" i="2" s="1"/>
  <c r="F190" i="2"/>
  <c r="K190" i="2"/>
  <c r="M190" i="2" s="1"/>
  <c r="F191" i="2"/>
  <c r="K191" i="2"/>
  <c r="M191" i="2" s="1"/>
  <c r="F193" i="2"/>
  <c r="K193" i="2"/>
  <c r="M193" i="2" s="1"/>
  <c r="F194" i="2"/>
  <c r="K194" i="2"/>
  <c r="M194" i="2" s="1"/>
  <c r="F195" i="2"/>
  <c r="K195" i="2"/>
  <c r="M195" i="2" s="1"/>
  <c r="F196" i="2"/>
  <c r="K196" i="2"/>
  <c r="M196" i="2" s="1"/>
  <c r="F198" i="2"/>
  <c r="K198" i="2"/>
  <c r="M198" i="2" s="1"/>
  <c r="K155" i="2"/>
  <c r="M155" i="2" s="1"/>
  <c r="K156" i="2"/>
  <c r="M156" i="2" s="1"/>
  <c r="K157" i="2"/>
  <c r="M157" i="2" s="1"/>
  <c r="K158" i="2"/>
  <c r="M158" i="2" s="1"/>
  <c r="K159" i="2"/>
  <c r="M159" i="2" s="1"/>
  <c r="K160" i="2"/>
  <c r="M160" i="2" s="1"/>
  <c r="K161" i="2"/>
  <c r="M161" i="2" s="1"/>
  <c r="K162" i="2"/>
  <c r="M162" i="2" s="1"/>
  <c r="K163" i="2"/>
  <c r="M163" i="2" s="1"/>
  <c r="K164" i="2"/>
  <c r="M164" i="2" s="1"/>
  <c r="K165" i="2"/>
  <c r="M165" i="2" s="1"/>
  <c r="K166" i="2"/>
  <c r="M166" i="2" s="1"/>
  <c r="F155" i="2"/>
  <c r="F156" i="2"/>
  <c r="F157" i="2"/>
  <c r="F158" i="2"/>
  <c r="F159" i="2"/>
  <c r="F160" i="2"/>
  <c r="F161" i="2"/>
  <c r="F162" i="2"/>
  <c r="F163" i="2"/>
  <c r="F164" i="2"/>
  <c r="F165" i="2"/>
  <c r="F166" i="2"/>
  <c r="K173" i="2"/>
  <c r="M5" i="3" l="1"/>
  <c r="F191" i="3"/>
  <c r="M127" i="3"/>
  <c r="M140" i="3"/>
  <c r="M158" i="3"/>
  <c r="M170" i="3"/>
  <c r="M121" i="3"/>
  <c r="M154" i="3"/>
  <c r="M160" i="3"/>
  <c r="M49" i="3"/>
  <c r="M93" i="3"/>
  <c r="M116" i="3"/>
  <c r="M123" i="3"/>
  <c r="M128" i="3"/>
  <c r="M144" i="3"/>
  <c r="M148" i="3"/>
  <c r="M159" i="3"/>
  <c r="M179" i="3"/>
  <c r="K143" i="2"/>
  <c r="F143" i="2"/>
  <c r="K128" i="2"/>
  <c r="K120" i="2"/>
  <c r="K119" i="2"/>
  <c r="F122" i="2"/>
  <c r="K122" i="2"/>
  <c r="M122" i="2" s="1"/>
  <c r="K89" i="2"/>
  <c r="M89" i="2" s="1"/>
  <c r="F89" i="2"/>
  <c r="K100" i="2"/>
  <c r="M100" i="2" s="1"/>
  <c r="K99" i="2"/>
  <c r="M99" i="2" s="1"/>
  <c r="K98" i="2"/>
  <c r="M98" i="2" s="1"/>
  <c r="K97" i="2"/>
  <c r="M97" i="2" s="1"/>
  <c r="K96" i="2"/>
  <c r="K95" i="2"/>
  <c r="K94" i="2"/>
  <c r="M94" i="2" s="1"/>
  <c r="K93" i="2"/>
  <c r="M93" i="2" s="1"/>
  <c r="K92" i="2"/>
  <c r="M92" i="2" s="1"/>
  <c r="K91" i="2"/>
  <c r="M91" i="2" s="1"/>
  <c r="K90" i="2"/>
  <c r="K88" i="2"/>
  <c r="M88" i="2" s="1"/>
  <c r="K87" i="2"/>
  <c r="K86" i="2"/>
  <c r="M86" i="2" s="1"/>
  <c r="K85" i="2"/>
  <c r="M85" i="2" s="1"/>
  <c r="K84" i="2"/>
  <c r="M84" i="2" s="1"/>
  <c r="K83" i="2"/>
  <c r="M83" i="2" s="1"/>
  <c r="K82" i="2"/>
  <c r="M82" i="2" s="1"/>
  <c r="K81" i="2"/>
  <c r="M81" i="2" s="1"/>
  <c r="K80" i="2"/>
  <c r="M80" i="2" s="1"/>
  <c r="K79" i="2"/>
  <c r="M79" i="2" s="1"/>
  <c r="K78" i="2"/>
  <c r="M78" i="2" s="1"/>
  <c r="K77" i="2"/>
  <c r="M77" i="2" s="1"/>
  <c r="K76" i="2"/>
  <c r="M76" i="2" s="1"/>
  <c r="K75" i="2"/>
  <c r="M75" i="2" s="1"/>
  <c r="K74" i="2"/>
  <c r="M74" i="2" s="1"/>
  <c r="K73" i="2"/>
  <c r="M73" i="2" s="1"/>
  <c r="K72" i="2"/>
  <c r="M72" i="2" s="1"/>
  <c r="K71" i="2"/>
  <c r="M71" i="2" s="1"/>
  <c r="K70" i="2"/>
  <c r="M70" i="2" s="1"/>
  <c r="K69" i="2"/>
  <c r="M69" i="2" s="1"/>
  <c r="K68" i="2"/>
  <c r="M68" i="2" s="1"/>
  <c r="K67" i="2"/>
  <c r="M67" i="2" s="1"/>
  <c r="K66" i="2"/>
  <c r="M66" i="2" s="1"/>
  <c r="K65" i="2"/>
  <c r="M65" i="2" s="1"/>
  <c r="K64" i="2"/>
  <c r="M64" i="2" s="1"/>
  <c r="K63" i="2"/>
  <c r="M63" i="2" s="1"/>
  <c r="K62" i="2"/>
  <c r="M62" i="2" s="1"/>
  <c r="F100" i="2"/>
  <c r="F99" i="2"/>
  <c r="F98" i="2"/>
  <c r="F97" i="2"/>
  <c r="F96" i="2"/>
  <c r="F95" i="2"/>
  <c r="F94" i="2"/>
  <c r="F93" i="2"/>
  <c r="F92" i="2"/>
  <c r="F91" i="2"/>
  <c r="F90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K6" i="2"/>
  <c r="M6" i="2" s="1"/>
  <c r="K7" i="2"/>
  <c r="M7" i="2" s="1"/>
  <c r="F6" i="2"/>
  <c r="F7" i="2"/>
  <c r="F8" i="2"/>
  <c r="K8" i="2"/>
  <c r="M8" i="2" s="1"/>
  <c r="F111" i="2"/>
  <c r="K111" i="2"/>
  <c r="M111" i="2" s="1"/>
  <c r="F112" i="2"/>
  <c r="K112" i="2"/>
  <c r="M112" i="2" s="1"/>
  <c r="F113" i="2"/>
  <c r="K113" i="2"/>
  <c r="M113" i="2" s="1"/>
  <c r="F115" i="2"/>
  <c r="K115" i="2"/>
  <c r="M115" i="2" s="1"/>
  <c r="F116" i="2"/>
  <c r="K116" i="2"/>
  <c r="M116" i="2" s="1"/>
  <c r="K42" i="2"/>
  <c r="M42" i="2" s="1"/>
  <c r="F42" i="2"/>
  <c r="F16" i="2"/>
  <c r="K16" i="2"/>
  <c r="M16" i="2" s="1"/>
  <c r="K11" i="2"/>
  <c r="M11" i="2" s="1"/>
  <c r="F11" i="2"/>
  <c r="M191" i="3" l="1"/>
  <c r="M87" i="2"/>
  <c r="M95" i="2"/>
  <c r="M90" i="2"/>
  <c r="M96" i="2"/>
  <c r="K314" i="2"/>
  <c r="M314" i="2" s="1"/>
  <c r="K313" i="2"/>
  <c r="M313" i="2" s="1"/>
  <c r="K312" i="2"/>
  <c r="M312" i="2" s="1"/>
  <c r="K311" i="2"/>
  <c r="M311" i="2" s="1"/>
  <c r="K310" i="2"/>
  <c r="M310" i="2" s="1"/>
  <c r="K309" i="2"/>
  <c r="M309" i="2" s="1"/>
  <c r="K308" i="2"/>
  <c r="M308" i="2" s="1"/>
  <c r="K307" i="2"/>
  <c r="M307" i="2" s="1"/>
  <c r="K306" i="2"/>
  <c r="M306" i="2" s="1"/>
  <c r="K305" i="2"/>
  <c r="M305" i="2" s="1"/>
  <c r="K304" i="2"/>
  <c r="M304" i="2" s="1"/>
  <c r="K303" i="2"/>
  <c r="M303" i="2" s="1"/>
  <c r="K302" i="2"/>
  <c r="M302" i="2" s="1"/>
  <c r="K301" i="2"/>
  <c r="M301" i="2" s="1"/>
  <c r="K300" i="2"/>
  <c r="M300" i="2" s="1"/>
  <c r="K299" i="2"/>
  <c r="M299" i="2" s="1"/>
  <c r="K298" i="2"/>
  <c r="M298" i="2" s="1"/>
  <c r="K297" i="2"/>
  <c r="M297" i="2" s="1"/>
  <c r="K296" i="2"/>
  <c r="M296" i="2" s="1"/>
  <c r="K295" i="2"/>
  <c r="M295" i="2" s="1"/>
  <c r="K294" i="2"/>
  <c r="M294" i="2" s="1"/>
  <c r="K293" i="2"/>
  <c r="M293" i="2" s="1"/>
  <c r="K292" i="2"/>
  <c r="M292" i="2" s="1"/>
  <c r="K291" i="2"/>
  <c r="M291" i="2" s="1"/>
  <c r="K290" i="2"/>
  <c r="M290" i="2" s="1"/>
  <c r="K289" i="2"/>
  <c r="M289" i="2" s="1"/>
  <c r="K288" i="2"/>
  <c r="M288" i="2" s="1"/>
  <c r="K287" i="2"/>
  <c r="M287" i="2" s="1"/>
  <c r="K286" i="2"/>
  <c r="M286" i="2" s="1"/>
  <c r="K285" i="2"/>
  <c r="M285" i="2" s="1"/>
  <c r="K284" i="2"/>
  <c r="M284" i="2" s="1"/>
  <c r="K283" i="2"/>
  <c r="M283" i="2" s="1"/>
  <c r="K282" i="2"/>
  <c r="M282" i="2" s="1"/>
  <c r="K281" i="2"/>
  <c r="M281" i="2" s="1"/>
  <c r="K280" i="2"/>
  <c r="M280" i="2" s="1"/>
  <c r="K279" i="2"/>
  <c r="M279" i="2" s="1"/>
  <c r="K278" i="2"/>
  <c r="M278" i="2" s="1"/>
  <c r="K277" i="2"/>
  <c r="M277" i="2" s="1"/>
  <c r="K276" i="2"/>
  <c r="M276" i="2" s="1"/>
  <c r="K275" i="2"/>
  <c r="M275" i="2" s="1"/>
  <c r="K274" i="2"/>
  <c r="M274" i="2" s="1"/>
  <c r="K273" i="2"/>
  <c r="M273" i="2" s="1"/>
  <c r="K272" i="2"/>
  <c r="M272" i="2" s="1"/>
  <c r="M270" i="2"/>
  <c r="K269" i="2"/>
  <c r="M269" i="2" s="1"/>
  <c r="K268" i="2"/>
  <c r="M268" i="2" s="1"/>
  <c r="K267" i="2"/>
  <c r="M267" i="2" s="1"/>
  <c r="K266" i="2"/>
  <c r="M266" i="2" s="1"/>
  <c r="K265" i="2"/>
  <c r="M265" i="2" s="1"/>
  <c r="K264" i="2"/>
  <c r="M264" i="2" s="1"/>
  <c r="K263" i="2"/>
  <c r="M263" i="2" s="1"/>
  <c r="K262" i="2"/>
  <c r="M262" i="2" s="1"/>
  <c r="K261" i="2"/>
  <c r="M261" i="2" s="1"/>
  <c r="K260" i="2"/>
  <c r="M260" i="2" s="1"/>
  <c r="K259" i="2"/>
  <c r="M259" i="2" s="1"/>
  <c r="K258" i="2"/>
  <c r="M258" i="2" s="1"/>
  <c r="K257" i="2"/>
  <c r="M257" i="2" s="1"/>
  <c r="K256" i="2"/>
  <c r="M256" i="2" s="1"/>
  <c r="K255" i="2"/>
  <c r="M255" i="2" s="1"/>
  <c r="K254" i="2"/>
  <c r="M254" i="2" s="1"/>
  <c r="K253" i="2"/>
  <c r="M253" i="2" s="1"/>
  <c r="K252" i="2"/>
  <c r="M252" i="2" s="1"/>
  <c r="K250" i="2"/>
  <c r="M250" i="2" s="1"/>
  <c r="K249" i="2"/>
  <c r="M249" i="2" s="1"/>
  <c r="K248" i="2"/>
  <c r="M248" i="2" s="1"/>
  <c r="K247" i="2"/>
  <c r="M247" i="2" s="1"/>
  <c r="K246" i="2"/>
  <c r="M246" i="2" s="1"/>
  <c r="K245" i="2"/>
  <c r="M245" i="2" s="1"/>
  <c r="K244" i="2"/>
  <c r="M244" i="2" s="1"/>
  <c r="K243" i="2"/>
  <c r="M243" i="2" s="1"/>
  <c r="K242" i="2"/>
  <c r="M242" i="2" s="1"/>
  <c r="K241" i="2"/>
  <c r="M241" i="2" s="1"/>
  <c r="K240" i="2"/>
  <c r="M240" i="2" s="1"/>
  <c r="K239" i="2"/>
  <c r="M239" i="2" s="1"/>
  <c r="K238" i="2"/>
  <c r="M238" i="2" s="1"/>
  <c r="K237" i="2"/>
  <c r="M237" i="2" s="1"/>
  <c r="K236" i="2"/>
  <c r="M236" i="2" s="1"/>
  <c r="K235" i="2"/>
  <c r="M235" i="2" s="1"/>
  <c r="K234" i="2"/>
  <c r="M234" i="2" s="1"/>
  <c r="K233" i="2"/>
  <c r="M233" i="2" s="1"/>
  <c r="K232" i="2"/>
  <c r="M232" i="2" s="1"/>
  <c r="K231" i="2"/>
  <c r="M231" i="2" s="1"/>
  <c r="K230" i="2"/>
  <c r="M230" i="2" s="1"/>
  <c r="K229" i="2"/>
  <c r="M229" i="2" s="1"/>
  <c r="K228" i="2"/>
  <c r="M228" i="2" s="1"/>
  <c r="K227" i="2"/>
  <c r="M227" i="2" s="1"/>
  <c r="K226" i="2"/>
  <c r="M226" i="2" s="1"/>
  <c r="K225" i="2"/>
  <c r="M225" i="2" s="1"/>
  <c r="K224" i="2"/>
  <c r="M224" i="2" s="1"/>
  <c r="K223" i="2"/>
  <c r="M223" i="2" s="1"/>
  <c r="K222" i="2"/>
  <c r="M222" i="2" s="1"/>
  <c r="K221" i="2"/>
  <c r="M221" i="2" s="1"/>
  <c r="K220" i="2"/>
  <c r="M220" i="2" s="1"/>
  <c r="K219" i="2"/>
  <c r="M219" i="2" s="1"/>
  <c r="K218" i="2"/>
  <c r="M218" i="2" s="1"/>
  <c r="K217" i="2"/>
  <c r="M217" i="2" s="1"/>
  <c r="K216" i="2"/>
  <c r="M216" i="2" s="1"/>
  <c r="K215" i="2"/>
  <c r="M215" i="2" s="1"/>
  <c r="K214" i="2"/>
  <c r="M214" i="2" s="1"/>
  <c r="K213" i="2"/>
  <c r="M213" i="2" s="1"/>
  <c r="K212" i="2"/>
  <c r="M212" i="2" s="1"/>
  <c r="K211" i="2"/>
  <c r="M211" i="2" s="1"/>
  <c r="K210" i="2"/>
  <c r="M210" i="2" s="1"/>
  <c r="K209" i="2"/>
  <c r="M209" i="2" s="1"/>
  <c r="K208" i="2"/>
  <c r="M208" i="2" s="1"/>
  <c r="K207" i="2"/>
  <c r="M207" i="2" s="1"/>
  <c r="K206" i="2"/>
  <c r="M206" i="2" s="1"/>
  <c r="K205" i="2"/>
  <c r="M205" i="2" s="1"/>
  <c r="K204" i="2"/>
  <c r="M204" i="2" s="1"/>
  <c r="K203" i="2"/>
  <c r="M203" i="2" s="1"/>
  <c r="K202" i="2"/>
  <c r="M202" i="2" s="1"/>
  <c r="K201" i="2"/>
  <c r="M201" i="2" s="1"/>
  <c r="K200" i="2"/>
  <c r="M200" i="2" s="1"/>
  <c r="K199" i="2"/>
  <c r="M199" i="2" s="1"/>
  <c r="K197" i="2"/>
  <c r="M197" i="2" s="1"/>
  <c r="K192" i="2"/>
  <c r="M192" i="2" s="1"/>
  <c r="K188" i="2"/>
  <c r="M188" i="2" s="1"/>
  <c r="K186" i="2"/>
  <c r="M186" i="2" s="1"/>
  <c r="K185" i="2"/>
  <c r="M185" i="2" s="1"/>
  <c r="K184" i="2"/>
  <c r="M184" i="2" s="1"/>
  <c r="K183" i="2"/>
  <c r="M183" i="2" s="1"/>
  <c r="K182" i="2"/>
  <c r="M182" i="2" s="1"/>
  <c r="K181" i="2"/>
  <c r="M181" i="2" s="1"/>
  <c r="K180" i="2"/>
  <c r="M180" i="2" s="1"/>
  <c r="K179" i="2"/>
  <c r="M179" i="2" s="1"/>
  <c r="K178" i="2"/>
  <c r="M178" i="2" s="1"/>
  <c r="K177" i="2"/>
  <c r="M177" i="2" s="1"/>
  <c r="K176" i="2"/>
  <c r="M176" i="2" s="1"/>
  <c r="K175" i="2"/>
  <c r="M175" i="2" s="1"/>
  <c r="K174" i="2"/>
  <c r="M174" i="2" s="1"/>
  <c r="M173" i="2"/>
  <c r="K172" i="2"/>
  <c r="M172" i="2" s="1"/>
  <c r="K171" i="2"/>
  <c r="M171" i="2" s="1"/>
  <c r="M170" i="2"/>
  <c r="K169" i="2"/>
  <c r="M169" i="2" s="1"/>
  <c r="K168" i="2"/>
  <c r="M168" i="2" s="1"/>
  <c r="K167" i="2"/>
  <c r="M167" i="2" s="1"/>
  <c r="K154" i="2"/>
  <c r="M154" i="2" s="1"/>
  <c r="K153" i="2"/>
  <c r="M153" i="2" s="1"/>
  <c r="K152" i="2"/>
  <c r="M152" i="2" s="1"/>
  <c r="K151" i="2"/>
  <c r="M151" i="2" s="1"/>
  <c r="K150" i="2"/>
  <c r="M150" i="2" s="1"/>
  <c r="K149" i="2"/>
  <c r="M149" i="2" s="1"/>
  <c r="K148" i="2"/>
  <c r="K147" i="2"/>
  <c r="M147" i="2" s="1"/>
  <c r="K146" i="2"/>
  <c r="M146" i="2" s="1"/>
  <c r="K145" i="2"/>
  <c r="M145" i="2" s="1"/>
  <c r="K144" i="2"/>
  <c r="M144" i="2" s="1"/>
  <c r="M143" i="2"/>
  <c r="K142" i="2"/>
  <c r="M142" i="2" s="1"/>
  <c r="K141" i="2"/>
  <c r="M141" i="2" s="1"/>
  <c r="K140" i="2"/>
  <c r="M140" i="2" s="1"/>
  <c r="K139" i="2"/>
  <c r="M139" i="2" s="1"/>
  <c r="K138" i="2"/>
  <c r="M138" i="2" s="1"/>
  <c r="K137" i="2"/>
  <c r="M137" i="2" s="1"/>
  <c r="K136" i="2"/>
  <c r="M136" i="2" s="1"/>
  <c r="K135" i="2"/>
  <c r="M135" i="2" s="1"/>
  <c r="K134" i="2"/>
  <c r="M134" i="2" s="1"/>
  <c r="K133" i="2"/>
  <c r="M133" i="2" s="1"/>
  <c r="K132" i="2"/>
  <c r="M132" i="2" s="1"/>
  <c r="K131" i="2"/>
  <c r="M131" i="2" s="1"/>
  <c r="K130" i="2"/>
  <c r="M130" i="2" s="1"/>
  <c r="K129" i="2"/>
  <c r="M129" i="2" s="1"/>
  <c r="M128" i="2"/>
  <c r="K127" i="2"/>
  <c r="M127" i="2" s="1"/>
  <c r="K126" i="2"/>
  <c r="M126" i="2" s="1"/>
  <c r="K125" i="2"/>
  <c r="M125" i="2" s="1"/>
  <c r="K124" i="2"/>
  <c r="M124" i="2" s="1"/>
  <c r="K123" i="2"/>
  <c r="M123" i="2" s="1"/>
  <c r="K121" i="2"/>
  <c r="M121" i="2" s="1"/>
  <c r="M120" i="2"/>
  <c r="M119" i="2"/>
  <c r="K118" i="2"/>
  <c r="M118" i="2" s="1"/>
  <c r="K117" i="2"/>
  <c r="M117" i="2" s="1"/>
  <c r="K114" i="2"/>
  <c r="M114" i="2" s="1"/>
  <c r="K110" i="2"/>
  <c r="M110" i="2" s="1"/>
  <c r="K109" i="2"/>
  <c r="M109" i="2" s="1"/>
  <c r="K108" i="2"/>
  <c r="M108" i="2" s="1"/>
  <c r="K107" i="2"/>
  <c r="M107" i="2" s="1"/>
  <c r="K106" i="2"/>
  <c r="M106" i="2" s="1"/>
  <c r="K105" i="2"/>
  <c r="M105" i="2" s="1"/>
  <c r="K104" i="2"/>
  <c r="M104" i="2" s="1"/>
  <c r="K103" i="2"/>
  <c r="M103" i="2" s="1"/>
  <c r="K102" i="2"/>
  <c r="M102" i="2" s="1"/>
  <c r="K101" i="2"/>
  <c r="M101" i="2" s="1"/>
  <c r="K61" i="2"/>
  <c r="M61" i="2" s="1"/>
  <c r="K60" i="2"/>
  <c r="M60" i="2" s="1"/>
  <c r="K59" i="2"/>
  <c r="M59" i="2" s="1"/>
  <c r="K58" i="2"/>
  <c r="M58" i="2" s="1"/>
  <c r="K57" i="2"/>
  <c r="M57" i="2" s="1"/>
  <c r="K56" i="2"/>
  <c r="M56" i="2" s="1"/>
  <c r="K55" i="2"/>
  <c r="M55" i="2" s="1"/>
  <c r="K54" i="2"/>
  <c r="M54" i="2" s="1"/>
  <c r="K53" i="2"/>
  <c r="M53" i="2" s="1"/>
  <c r="K52" i="2"/>
  <c r="M52" i="2" s="1"/>
  <c r="K51" i="2"/>
  <c r="M51" i="2" s="1"/>
  <c r="K50" i="2"/>
  <c r="M50" i="2" s="1"/>
  <c r="K49" i="2"/>
  <c r="M49" i="2" s="1"/>
  <c r="K48" i="2"/>
  <c r="M48" i="2" s="1"/>
  <c r="K47" i="2"/>
  <c r="M47" i="2" s="1"/>
  <c r="K46" i="2"/>
  <c r="M46" i="2" s="1"/>
  <c r="K45" i="2"/>
  <c r="M45" i="2" s="1"/>
  <c r="K44" i="2"/>
  <c r="M44" i="2" s="1"/>
  <c r="K43" i="2"/>
  <c r="M43" i="2" s="1"/>
  <c r="K41" i="2"/>
  <c r="M41" i="2" s="1"/>
  <c r="K40" i="2"/>
  <c r="M40" i="2" s="1"/>
  <c r="K39" i="2"/>
  <c r="M39" i="2" s="1"/>
  <c r="K38" i="2"/>
  <c r="M38" i="2" s="1"/>
  <c r="K37" i="2"/>
  <c r="M37" i="2" s="1"/>
  <c r="K36" i="2"/>
  <c r="M36" i="2" s="1"/>
  <c r="K35" i="2"/>
  <c r="M35" i="2" s="1"/>
  <c r="K34" i="2"/>
  <c r="M34" i="2" s="1"/>
  <c r="K33" i="2"/>
  <c r="M33" i="2" s="1"/>
  <c r="K32" i="2"/>
  <c r="M32" i="2" s="1"/>
  <c r="K31" i="2"/>
  <c r="M31" i="2" s="1"/>
  <c r="K30" i="2"/>
  <c r="M30" i="2" s="1"/>
  <c r="K29" i="2"/>
  <c r="M29" i="2" s="1"/>
  <c r="K28" i="2"/>
  <c r="M28" i="2" s="1"/>
  <c r="K27" i="2"/>
  <c r="M27" i="2" s="1"/>
  <c r="K26" i="2"/>
  <c r="M26" i="2" s="1"/>
  <c r="K25" i="2"/>
  <c r="M25" i="2" s="1"/>
  <c r="K24" i="2"/>
  <c r="M24" i="2" s="1"/>
  <c r="K23" i="2"/>
  <c r="M23" i="2" s="1"/>
  <c r="K22" i="2"/>
  <c r="M22" i="2" s="1"/>
  <c r="K21" i="2"/>
  <c r="M21" i="2" s="1"/>
  <c r="K20" i="2"/>
  <c r="M20" i="2" s="1"/>
  <c r="K19" i="2"/>
  <c r="M19" i="2" s="1"/>
  <c r="K18" i="2"/>
  <c r="M18" i="2" s="1"/>
  <c r="K17" i="2"/>
  <c r="M17" i="2" s="1"/>
  <c r="K15" i="2"/>
  <c r="M15" i="2" s="1"/>
  <c r="K14" i="2"/>
  <c r="M14" i="2" s="1"/>
  <c r="K13" i="2"/>
  <c r="M13" i="2" s="1"/>
  <c r="K12" i="2"/>
  <c r="M12" i="2" s="1"/>
  <c r="K10" i="2"/>
  <c r="M10" i="2" s="1"/>
  <c r="K9" i="2"/>
  <c r="M9" i="2" s="1"/>
  <c r="K5" i="2"/>
  <c r="M5" i="2" s="1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7" i="2"/>
  <c r="F192" i="2"/>
  <c r="F188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69" i="2"/>
  <c r="F168" i="2"/>
  <c r="F167" i="2"/>
  <c r="F154" i="2"/>
  <c r="F153" i="2"/>
  <c r="F152" i="2"/>
  <c r="F151" i="2"/>
  <c r="F150" i="2"/>
  <c r="F149" i="2"/>
  <c r="F148" i="2"/>
  <c r="F147" i="2"/>
  <c r="F146" i="2"/>
  <c r="F145" i="2"/>
  <c r="F144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1" i="2"/>
  <c r="F120" i="2"/>
  <c r="F119" i="2"/>
  <c r="F118" i="2"/>
  <c r="F117" i="2"/>
  <c r="F114" i="2"/>
  <c r="F110" i="2"/>
  <c r="F109" i="2"/>
  <c r="F108" i="2"/>
  <c r="F107" i="2"/>
  <c r="F106" i="2"/>
  <c r="F105" i="2"/>
  <c r="F104" i="2"/>
  <c r="F103" i="2"/>
  <c r="F102" i="2"/>
  <c r="F101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5" i="2"/>
  <c r="F14" i="2"/>
  <c r="F13" i="2"/>
  <c r="F12" i="2"/>
  <c r="F10" i="2"/>
  <c r="F9" i="2"/>
  <c r="F5" i="2"/>
  <c r="F316" i="2" l="1"/>
  <c r="B5" i="4" s="1"/>
  <c r="B9" i="4" s="1"/>
  <c r="M148" i="2"/>
  <c r="M316" i="2" s="1"/>
  <c r="C5" i="4" s="1"/>
  <c r="C9" i="4"/>
</calcChain>
</file>

<file path=xl/sharedStrings.xml><?xml version="1.0" encoding="utf-8"?>
<sst xmlns="http://schemas.openxmlformats.org/spreadsheetml/2006/main" count="724" uniqueCount="227">
  <si>
    <t>Teenimi</t>
  </si>
  <si>
    <t>Alguskm</t>
  </si>
  <si>
    <t>Lõppkm</t>
  </si>
  <si>
    <t>Tallinna-Narva tee</t>
  </si>
  <si>
    <t>Tallinna-Tartu-Võru-Luhamaa tee</t>
  </si>
  <si>
    <t>Jõhvi-Tartu-Valga tee</t>
  </si>
  <si>
    <t>Tallinna-Pärnu-Ikla tee</t>
  </si>
  <si>
    <t>Pärnu-Rakvere-Sõmeru tee</t>
  </si>
  <si>
    <t>Valga-Uulu tee</t>
  </si>
  <si>
    <t>Riia-Pihkva tee</t>
  </si>
  <si>
    <t>Tallinna-Paldiski tee</t>
  </si>
  <si>
    <t>Ääsmäe-Haapsalu-Rohuküla tee</t>
  </si>
  <si>
    <t>Risti-Virtsu-Kuivastu-Kuressaare tee</t>
  </si>
  <si>
    <t>Tallinna ringtee</t>
  </si>
  <si>
    <t>Kose-Jägala tee</t>
  </si>
  <si>
    <t>Jägala-Käravete tee</t>
  </si>
  <si>
    <t>Tallinna-Rapla-Türi tee</t>
  </si>
  <si>
    <t>Keila-Haapsalu tee</t>
  </si>
  <si>
    <t>Niitvälja-Kulna tee</t>
  </si>
  <si>
    <t>Rakvere-Luige tee</t>
  </si>
  <si>
    <t>Rakvere - Väike-Maarja - Vägeva tee</t>
  </si>
  <si>
    <t>Rakvere-Haljala tee</t>
  </si>
  <si>
    <t>Tapa-Loobu tee</t>
  </si>
  <si>
    <t>Türi-Arkma tee</t>
  </si>
  <si>
    <t>Rapla-Järvakandi-Kergu tee</t>
  </si>
  <si>
    <t>Rapla-Märjamaa tee</t>
  </si>
  <si>
    <t>Märjamaa-Koluvere tee</t>
  </si>
  <si>
    <t>Haapsalu-Laiküla tee</t>
  </si>
  <si>
    <t>Jõhvi-Vasknarva tee</t>
  </si>
  <si>
    <t>Jõhvi-Kose tee</t>
  </si>
  <si>
    <t>Jõgeva-Mustvee tee</t>
  </si>
  <si>
    <t>Jõgeva-Põltsamaa tee</t>
  </si>
  <si>
    <t>Tartu-Jõgeva-Aravete tee</t>
  </si>
  <si>
    <t>Tartu-Tiksoja tee</t>
  </si>
  <si>
    <t>Aovere-Kallaste-Omedu tee</t>
  </si>
  <si>
    <t>Tartu-Räpina-Värska tee</t>
  </si>
  <si>
    <t>Tatra-Otepää-Sangaste tee</t>
  </si>
  <si>
    <t>Sangla-Rõngu tee</t>
  </si>
  <si>
    <t>Imavere - Viljandi - Karksi-Nuia tee</t>
  </si>
  <si>
    <t>Viljandi tee</t>
  </si>
  <si>
    <t>Viljandi-Põltsamaa tee</t>
  </si>
  <si>
    <t>Viljandi-Rõngu tee</t>
  </si>
  <si>
    <t>Mudiste - Suure-Jaani - Vändra tee</t>
  </si>
  <si>
    <t>Aluste-Kergu tee</t>
  </si>
  <si>
    <t>Pärnu-Tori tee</t>
  </si>
  <si>
    <t>Pärnu-Lihula tee</t>
  </si>
  <si>
    <t>Põlva-Reola tee</t>
  </si>
  <si>
    <t>Kanepi-Leevaku tee</t>
  </si>
  <si>
    <t>Võru-Põlva tee</t>
  </si>
  <si>
    <t>Võru-Räpina tee</t>
  </si>
  <si>
    <t>Võru-Verijärve tee</t>
  </si>
  <si>
    <t>Võru-Mõniste-Valga tee</t>
  </si>
  <si>
    <t>Võru-Kuigatsi-Tõrva tee</t>
  </si>
  <si>
    <t>Antsla-Vaabina tee</t>
  </si>
  <si>
    <t>Rõngu-Otepää-Kanepi tee</t>
  </si>
  <si>
    <t>Tõrva-Pikasilla tee</t>
  </si>
  <si>
    <t>Kuressaare-Sääre tee</t>
  </si>
  <si>
    <t>Kuressaare-Kihelkonna-Veere tee</t>
  </si>
  <si>
    <t>Kärdla-Käina tee</t>
  </si>
  <si>
    <t>Suuremõisa-Käina-Emmaste tee</t>
  </si>
  <si>
    <t>Liiapeksi-Loksa tee</t>
  </si>
  <si>
    <t>Põlva ringtee</t>
  </si>
  <si>
    <t>Rakvere-Rannapungerja tee</t>
  </si>
  <si>
    <t>Põlva-Saverna tee</t>
  </si>
  <si>
    <t>Põlva-Karisilla tee</t>
  </si>
  <si>
    <t>Narva - Narva-Jõesuu - Hiiemetsa tee</t>
  </si>
  <si>
    <t>Tartu - Viljandi - Kilingi-Nõmme tee</t>
  </si>
  <si>
    <t>Kohtla-Järve - Kukruse - Tammiku tee</t>
  </si>
  <si>
    <t>Muuga sadama tee</t>
  </si>
  <si>
    <t>Teenr</t>
  </si>
  <si>
    <t>Sõidu-tee</t>
  </si>
  <si>
    <t>Pikkus km</t>
  </si>
  <si>
    <t>Algus TOnr</t>
  </si>
  <si>
    <t>Alguse TO kaugus</t>
  </si>
  <si>
    <t>Lõpp TOnr</t>
  </si>
  <si>
    <t>Lõpp TO kaugus</t>
  </si>
  <si>
    <t>PikkusTO</t>
  </si>
  <si>
    <t>Sõidu-radade arv</t>
  </si>
  <si>
    <t>Mõõtmiste pikkus</t>
  </si>
  <si>
    <t>Põhiteed</t>
  </si>
  <si>
    <t>Tugiteed</t>
  </si>
  <si>
    <t>Kõrvalteed</t>
  </si>
  <si>
    <t>Tellija reserv</t>
  </si>
  <si>
    <t>Kokku</t>
  </si>
  <si>
    <t>Kallavere-Ülgase tee</t>
  </si>
  <si>
    <t>Kuusalu tee</t>
  </si>
  <si>
    <t>Nehatu-Loo-Lagedi tee</t>
  </si>
  <si>
    <t>Assaku-Jüri tee</t>
  </si>
  <si>
    <t>Jüri-Vaida tee</t>
  </si>
  <si>
    <t>Kurna-Tuhala tee</t>
  </si>
  <si>
    <t>Perila-Jäneda tee</t>
  </si>
  <si>
    <t>Kehra jaama tee</t>
  </si>
  <si>
    <t>Kirdalu-Kiisa tee</t>
  </si>
  <si>
    <t>Järvekalda tee</t>
  </si>
  <si>
    <t>Alliku-Laagri tee</t>
  </si>
  <si>
    <t>Kumna tee</t>
  </si>
  <si>
    <t>Harku-Rannamõisa tee</t>
  </si>
  <si>
    <t>Keila - Keila-Joa tee</t>
  </si>
  <si>
    <t>Vaida-Urge tee</t>
  </si>
  <si>
    <t>Kuivajõe - Kose-Uuemõisa tee</t>
  </si>
  <si>
    <t>Kernu-Kohila tee</t>
  </si>
  <si>
    <t>Tõdva-Hageri tee</t>
  </si>
  <si>
    <t>Kasemetsa-Kiisa tee</t>
  </si>
  <si>
    <t>Kiisa jaama tee</t>
  </si>
  <si>
    <t>Tallinna-Viimsi-Randvere tee</t>
  </si>
  <si>
    <t>Viimsi-Rohuneeme tee</t>
  </si>
  <si>
    <t>Jõelähtme-Kemba tee</t>
  </si>
  <si>
    <t>Tallinna-Lagedi tee</t>
  </si>
  <si>
    <t>Lagedi-Aruküla-Peningi tee</t>
  </si>
  <si>
    <t>Jüri-Aruküla tee</t>
  </si>
  <si>
    <t>Aruküla-Kostivere tee</t>
  </si>
  <si>
    <t>Kalesi-Töhelgi tee</t>
  </si>
  <si>
    <t>Aruvalla-Jägala tee</t>
  </si>
  <si>
    <t>Järveküla-Jüri tee</t>
  </si>
  <si>
    <t>Jüri bensiinijaama tee</t>
  </si>
  <si>
    <t>Raeküla tee</t>
  </si>
  <si>
    <t>Tallinna-Saku tee</t>
  </si>
  <si>
    <t>Saku-Tõdva tee</t>
  </si>
  <si>
    <t>Munalaskme-Laitse tee</t>
  </si>
  <si>
    <t>Tallinna-Rannamõisa-Kloogaranna tee</t>
  </si>
  <si>
    <t>Suurupi tee</t>
  </si>
  <si>
    <t>Laagri-Harku tee</t>
  </si>
  <si>
    <t>Ääsmäe tee</t>
  </si>
  <si>
    <t>Kiia-Vääna-Viti tee</t>
  </si>
  <si>
    <t>Vääna - Keila-Joa tee</t>
  </si>
  <si>
    <t>Liikva-Rannamõisa tee</t>
  </si>
  <si>
    <t>Saku-Laagri tee</t>
  </si>
  <si>
    <t>Jälgimäe tee</t>
  </si>
  <si>
    <t>Kurna tee</t>
  </si>
  <si>
    <t>Kangrumetsa tee</t>
  </si>
  <si>
    <t>Loo-Loovälja tee</t>
  </si>
  <si>
    <t>Maardu tee</t>
  </si>
  <si>
    <t>Saha-Loo tee</t>
  </si>
  <si>
    <t>Vana-Narva maantee</t>
  </si>
  <si>
    <t>Kose-Ardu tee</t>
  </si>
  <si>
    <t>Jõhvi-Ereda tee</t>
  </si>
  <si>
    <t>Kõrve-Toila tee</t>
  </si>
  <si>
    <t>Sillamäe-Viivikonna tee</t>
  </si>
  <si>
    <t>Narva-Auvere tee</t>
  </si>
  <si>
    <t>Kohtla-Järve - Mäetaguse tee</t>
  </si>
  <si>
    <t>Saka-Ontika-Toila tee</t>
  </si>
  <si>
    <t>Sillamäe-Vaivara tee</t>
  </si>
  <si>
    <t>Peeterristi-Kudruküla tee</t>
  </si>
  <si>
    <t>Kudruküla-Leekova-Peeterristi tee</t>
  </si>
  <si>
    <t>Siimusti-Kaave tee</t>
  </si>
  <si>
    <t>Põltsamaa-Pajusi-Luige tee</t>
  </si>
  <si>
    <t>Puurmani-Tabivere tee</t>
  </si>
  <si>
    <t>Taikse - Tori - Türi-Alliku tee</t>
  </si>
  <si>
    <t>Järva-Jaani - Pikevere - Ebavere tee</t>
  </si>
  <si>
    <t>Järva-Jaani - Tamsalu - Kullenga tee</t>
  </si>
  <si>
    <t>Paide-Roovere-Kuimetsa tee</t>
  </si>
  <si>
    <t>Käravete-Aravete tee</t>
  </si>
  <si>
    <t>Anna-Peetri-Huuksi tee</t>
  </si>
  <si>
    <t>Mäo-Tarbja-Eivere-Korba tee</t>
  </si>
  <si>
    <t>Karuse-Kalli tee</t>
  </si>
  <si>
    <t>Kadrina-Viitna tee</t>
  </si>
  <si>
    <t>Moe-Nõmmküla tee</t>
  </si>
  <si>
    <t>Rakvere-Jõepere tee</t>
  </si>
  <si>
    <t>Haljala-Käsmu tee</t>
  </si>
  <si>
    <t>Rakvere sissesõidutee</t>
  </si>
  <si>
    <t>Vinni-Mõdriku tee</t>
  </si>
  <si>
    <t>Võsu-Kotka tee</t>
  </si>
  <si>
    <t>Saverna-Pilkuse tee</t>
  </si>
  <si>
    <t>Himmaste-Rasina tee</t>
  </si>
  <si>
    <t>Värska-Ulitina tee</t>
  </si>
  <si>
    <t>Värska-Podmotsa tee</t>
  </si>
  <si>
    <t>Puskaru-Väimela tee</t>
  </si>
  <si>
    <t>Audru-Tõstamaa-Nurmsi tee</t>
  </si>
  <si>
    <t>Audru tee</t>
  </si>
  <si>
    <t>Valgeranna tee</t>
  </si>
  <si>
    <t>Nurme-Papsaare tee</t>
  </si>
  <si>
    <t>Lennuvälja tee</t>
  </si>
  <si>
    <t>Pärnu-Jaagupi - Kergu tee</t>
  </si>
  <si>
    <t>Pärnu-Jaagupi tee</t>
  </si>
  <si>
    <t>Jänesselja-Urge tee</t>
  </si>
  <si>
    <t>Urge-Sindi tee</t>
  </si>
  <si>
    <t>Paikuse-Tammuru tee</t>
  </si>
  <si>
    <t>Sindi-Lodja-Silla tee</t>
  </si>
  <si>
    <t>Kilingi-Nõmme tee</t>
  </si>
  <si>
    <t>Rannametsa-Ikla tee</t>
  </si>
  <si>
    <t>Lohu-Kohila tee</t>
  </si>
  <si>
    <t>Rapla-Varbola tee</t>
  </si>
  <si>
    <t>Alu keskuse tee</t>
  </si>
  <si>
    <t>Rapla-Aranküla tee</t>
  </si>
  <si>
    <t>Ülejõe-Ridaküla tee</t>
  </si>
  <si>
    <t>Märjamaa-Konuvere tee</t>
  </si>
  <si>
    <t>Kuressaare-Püha-Masa tee</t>
  </si>
  <si>
    <t>Kuressaare-Sikassaare tee</t>
  </si>
  <si>
    <t>Tartu-Ülenurme tee</t>
  </si>
  <si>
    <t>Ülenurme-Külitse tee</t>
  </si>
  <si>
    <t>Elva-Puhja tee</t>
  </si>
  <si>
    <t>Vapramäe-Elva-Kalme tee</t>
  </si>
  <si>
    <t>Nõo-Tamsa tee</t>
  </si>
  <si>
    <t>Elva-Rannu tee</t>
  </si>
  <si>
    <t>Külitse-Haage tee</t>
  </si>
  <si>
    <t>Kõrveküla-Lähte tee</t>
  </si>
  <si>
    <t>Luunja-Kavastu-Koosa tee</t>
  </si>
  <si>
    <t>Lohkva-Kabina-Vanamõisa tee</t>
  </si>
  <si>
    <t>Rõõmu-Viira tee</t>
  </si>
  <si>
    <t>Vana-Kastre - Roiu tee</t>
  </si>
  <si>
    <t>Hammaste-Rasina tee</t>
  </si>
  <si>
    <t>Laatre-Antsla tee</t>
  </si>
  <si>
    <t>Pilistvere-Kabala tee</t>
  </si>
  <si>
    <t>Jaska-Võhma tee</t>
  </si>
  <si>
    <t>Viljandi - Suure-Jaani tee</t>
  </si>
  <si>
    <t>Jämejala tee</t>
  </si>
  <si>
    <t>Kasaritsa-Kubja tee</t>
  </si>
  <si>
    <t>Raiste-Osula-Varese tee</t>
  </si>
  <si>
    <t>Mustassaare tee</t>
  </si>
  <si>
    <t>Kose-Käbli tee</t>
  </si>
  <si>
    <t>Antsla-Kanepi tee</t>
  </si>
  <si>
    <t>Võrumõisa tee</t>
  </si>
  <si>
    <t>Saue-Jõgisoo tee</t>
  </si>
  <si>
    <t>Rahula-Juuliku tee</t>
  </si>
  <si>
    <t>Pärnu-Sauga tee</t>
  </si>
  <si>
    <t>Kokku põhiteede roopa sügavuse mõõtmine 2026a</t>
  </si>
  <si>
    <t>Tee pikkus,  km</t>
  </si>
  <si>
    <t>Mõõtmiste kogupikkus, km</t>
  </si>
  <si>
    <t>Kokku tugiteede roopa sügavuse mõõtmine 2026a</t>
  </si>
  <si>
    <t>Kokku kõrvalteede roopa sügavuse mõõtmine 2026a</t>
  </si>
  <si>
    <t>Kattega teede roopa sügavuse, teekatte põikkalde ja tee kurvilisuse 2026a mõõtmislõikude nimekiri</t>
  </si>
  <si>
    <t>Põhiteede roopa sügavuse, teekatte põikkalde ja tee kurvilisuse 2026a mõõtmislõikude nimekiri</t>
  </si>
  <si>
    <t>Tugiteede roopa sügavuse, teekatte põikkalde ja tee kurvilisuse 2026a mõõtmislõikude nimekiri</t>
  </si>
  <si>
    <t>Kõrvalteede roopa sügavuse, teekatte põikkalde ja tee kurvilisuse 2026a mõõtmislõikude nimekiri</t>
  </si>
  <si>
    <t>Tartu - Tõrvandi tee</t>
  </si>
  <si>
    <t>Märkused</t>
  </si>
  <si>
    <t>Lisatud nimekirja 13.05.2026a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</si>
</sst>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indexed="8"/>
      <name val="Aptos Narrow"/>
      <family val="2"/>
      <charset val="186"/>
      <scheme val="minor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Fill="1"/>
    <xf numFmtId="3" fontId="5" fillId="0" borderId="0" xfId="0" applyNumberFormat="1" applyFont="1"/>
    <xf numFmtId="0" fontId="4" fillId="0" borderId="0" xfId="0" applyFont="1"/>
    <xf numFmtId="0" fontId="0" fillId="0" borderId="3" xfId="0" applyBorder="1"/>
    <xf numFmtId="0" fontId="0" fillId="0" borderId="3" xfId="0" applyFill="1" applyBorder="1"/>
    <xf numFmtId="0" fontId="0" fillId="0" borderId="2" xfId="0" applyBorder="1"/>
    <xf numFmtId="0" fontId="0" fillId="0" borderId="2" xfId="0" applyFill="1" applyBorder="1"/>
    <xf numFmtId="0" fontId="4" fillId="0" borderId="2" xfId="0" applyFont="1" applyBorder="1"/>
    <xf numFmtId="0" fontId="4" fillId="0" borderId="2" xfId="0" applyFont="1" applyFill="1" applyBorder="1"/>
    <xf numFmtId="0" fontId="1" fillId="0" borderId="2" xfId="0" applyFont="1" applyBorder="1"/>
    <xf numFmtId="3" fontId="3" fillId="0" borderId="2" xfId="0" applyNumberFormat="1" applyFont="1" applyBorder="1"/>
    <xf numFmtId="3" fontId="0" fillId="0" borderId="2" xfId="0" applyNumberFormat="1" applyBorder="1"/>
    <xf numFmtId="3" fontId="0" fillId="2" borderId="1" xfId="0" applyNumberForma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/>
    <xf numFmtId="0" fontId="0" fillId="2" borderId="2" xfId="0" applyFill="1" applyBorder="1"/>
    <xf numFmtId="0" fontId="6" fillId="0" borderId="0" xfId="0" applyFont="1" applyAlignment="1">
      <alignment horizontal="center"/>
    </xf>
    <xf numFmtId="0" fontId="0" fillId="0" borderId="1" xfId="0" applyBorder="1"/>
    <xf numFmtId="164" fontId="0" fillId="0" borderId="3" xfId="0" applyNumberFormat="1" applyBorder="1"/>
    <xf numFmtId="164" fontId="0" fillId="2" borderId="3" xfId="0" applyNumberFormat="1" applyFill="1" applyBorder="1"/>
    <xf numFmtId="164" fontId="4" fillId="0" borderId="2" xfId="0" applyNumberFormat="1" applyFont="1" applyBorder="1"/>
    <xf numFmtId="164" fontId="0" fillId="2" borderId="2" xfId="0" applyNumberFormat="1" applyFill="1" applyBorder="1"/>
    <xf numFmtId="164" fontId="0" fillId="0" borderId="2" xfId="0" applyNumberFormat="1" applyBorder="1"/>
    <xf numFmtId="164" fontId="1" fillId="0" borderId="2" xfId="0" applyNumberFormat="1" applyFont="1" applyBorder="1"/>
    <xf numFmtId="164" fontId="1" fillId="2" borderId="2" xfId="0" applyNumberFormat="1" applyFont="1" applyFill="1" applyBorder="1"/>
    <xf numFmtId="165" fontId="0" fillId="2" borderId="2" xfId="0" applyNumberFormat="1" applyFill="1" applyBorder="1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/>
    <xf numFmtId="0" fontId="2" fillId="0" borderId="2" xfId="0" applyFont="1" applyBorder="1"/>
    <xf numFmtId="3" fontId="3" fillId="0" borderId="2" xfId="0" applyNumberFormat="1" applyFont="1" applyFill="1" applyBorder="1"/>
    <xf numFmtId="0" fontId="3" fillId="0" borderId="0" xfId="0" applyFont="1"/>
    <xf numFmtId="0" fontId="0" fillId="2" borderId="3" xfId="0" applyFill="1" applyBorder="1"/>
    <xf numFmtId="0" fontId="3" fillId="0" borderId="0" xfId="0" applyFont="1" applyFill="1"/>
    <xf numFmtId="0" fontId="7" fillId="0" borderId="2" xfId="0" applyFont="1" applyBorder="1"/>
    <xf numFmtId="0" fontId="7" fillId="0" borderId="2" xfId="0" applyFont="1" applyFill="1" applyBorder="1"/>
    <xf numFmtId="0" fontId="7" fillId="2" borderId="2" xfId="0" applyFont="1" applyFill="1" applyBorder="1"/>
    <xf numFmtId="0" fontId="7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8F122-7389-44FB-AEA5-B1100C3C0D8C}">
  <dimension ref="A2:M10"/>
  <sheetViews>
    <sheetView workbookViewId="0">
      <selection activeCell="H9" sqref="H9"/>
    </sheetView>
  </sheetViews>
  <sheetFormatPr defaultRowHeight="14.4" x14ac:dyDescent="0.3"/>
  <cols>
    <col min="1" max="1" width="15.109375" customWidth="1"/>
    <col min="2" max="2" width="15.88671875" customWidth="1"/>
    <col min="3" max="3" width="18.44140625" bestFit="1" customWidth="1"/>
  </cols>
  <sheetData>
    <row r="2" spans="1:13" ht="40.799999999999997" customHeight="1" x14ac:dyDescent="0.35">
      <c r="A2" s="48" t="s">
        <v>220</v>
      </c>
      <c r="B2" s="49"/>
      <c r="C2" s="49"/>
      <c r="D2" s="49"/>
      <c r="E2" s="25"/>
      <c r="F2" s="25"/>
      <c r="G2" s="25"/>
      <c r="H2" s="25"/>
      <c r="I2" s="25"/>
      <c r="J2" s="25"/>
      <c r="K2" s="25"/>
      <c r="L2" s="25"/>
      <c r="M2" s="25"/>
    </row>
    <row r="4" spans="1:13" ht="28.8" x14ac:dyDescent="0.3">
      <c r="A4" s="26"/>
      <c r="B4" s="36" t="s">
        <v>216</v>
      </c>
      <c r="C4" s="35" t="s">
        <v>217</v>
      </c>
    </row>
    <row r="5" spans="1:13" x14ac:dyDescent="0.3">
      <c r="A5" s="10" t="s">
        <v>79</v>
      </c>
      <c r="B5" s="27">
        <f>Põhi!F316/1000</f>
        <v>1719.144</v>
      </c>
      <c r="C5" s="28">
        <f>Põhi!M316/1000</f>
        <v>3395.8879999999999</v>
      </c>
    </row>
    <row r="6" spans="1:13" x14ac:dyDescent="0.3">
      <c r="A6" s="12" t="s">
        <v>80</v>
      </c>
      <c r="B6" s="29">
        <f>Tugi!F191/1000</f>
        <v>954.72699999999998</v>
      </c>
      <c r="C6" s="30">
        <f>Tugi!M191/1000</f>
        <v>1906.316</v>
      </c>
    </row>
    <row r="7" spans="1:13" x14ac:dyDescent="0.3">
      <c r="A7" s="12" t="s">
        <v>81</v>
      </c>
      <c r="B7" s="31">
        <f>Kõrval!F175/1000</f>
        <v>527.50900000000001</v>
      </c>
      <c r="C7" s="30">
        <f>Kõrval!M175/1000</f>
        <v>1055.7249999999999</v>
      </c>
    </row>
    <row r="8" spans="1:13" x14ac:dyDescent="0.3">
      <c r="A8" s="12" t="s">
        <v>82</v>
      </c>
      <c r="B8" s="18"/>
      <c r="C8" s="30">
        <v>142.071</v>
      </c>
    </row>
    <row r="9" spans="1:13" x14ac:dyDescent="0.3">
      <c r="A9" s="16" t="s">
        <v>83</v>
      </c>
      <c r="B9" s="32">
        <f>SUM(B5:B8)</f>
        <v>3201.38</v>
      </c>
      <c r="C9" s="33">
        <f>SUM(C5:C8)</f>
        <v>6500</v>
      </c>
    </row>
    <row r="10" spans="1:13" x14ac:dyDescent="0.3">
      <c r="A10" s="12"/>
      <c r="B10" s="12"/>
      <c r="C10" s="34"/>
    </row>
  </sheetData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9A5CF-6AA1-46EB-B59E-544D60DD01E5}">
  <dimension ref="A1:M317"/>
  <sheetViews>
    <sheetView workbookViewId="0">
      <pane ySplit="4" topLeftCell="A283" activePane="bottomLeft" state="frozen"/>
      <selection pane="bottomLeft" activeCell="A3" sqref="A3"/>
    </sheetView>
  </sheetViews>
  <sheetFormatPr defaultRowHeight="14.4" x14ac:dyDescent="0.3"/>
  <cols>
    <col min="1" max="1" width="7" customWidth="1"/>
    <col min="2" max="2" width="31.77734375" bestFit="1" customWidth="1"/>
    <col min="3" max="3" width="6.88671875" customWidth="1"/>
    <col min="4" max="4" width="8.6640625" customWidth="1"/>
    <col min="5" max="5" width="9.109375" customWidth="1"/>
    <col min="6" max="6" width="9.5546875" customWidth="1"/>
    <col min="7" max="7" width="6.44140625" customWidth="1"/>
    <col min="8" max="8" width="8.21875" customWidth="1"/>
    <col min="9" max="9" width="6.33203125" customWidth="1"/>
    <col min="10" max="10" width="8.5546875" customWidth="1"/>
    <col min="11" max="11" width="9.44140625" customWidth="1"/>
    <col min="12" max="12" width="7.44140625" customWidth="1"/>
    <col min="13" max="13" width="9.5546875" customWidth="1"/>
  </cols>
  <sheetData>
    <row r="1" spans="1:13" x14ac:dyDescent="0.3">
      <c r="F1" s="3"/>
      <c r="G1" s="8"/>
      <c r="K1" s="3"/>
      <c r="L1" s="8"/>
      <c r="M1" s="4"/>
    </row>
    <row r="2" spans="1:13" s="2" customFormat="1" ht="18" x14ac:dyDescent="0.35">
      <c r="A2" s="50" t="s">
        <v>221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x14ac:dyDescent="0.3">
      <c r="K3" s="6"/>
      <c r="L3" s="4"/>
      <c r="M3" s="6"/>
    </row>
    <row r="4" spans="1:13" ht="43.2" x14ac:dyDescent="0.3">
      <c r="A4" s="1" t="s">
        <v>69</v>
      </c>
      <c r="B4" s="1" t="s">
        <v>0</v>
      </c>
      <c r="C4" s="1" t="s">
        <v>70</v>
      </c>
      <c r="D4" s="1" t="s">
        <v>1</v>
      </c>
      <c r="E4" s="1" t="s">
        <v>2</v>
      </c>
      <c r="F4" s="1" t="s">
        <v>71</v>
      </c>
      <c r="G4" s="1" t="s">
        <v>72</v>
      </c>
      <c r="H4" s="1" t="s">
        <v>73</v>
      </c>
      <c r="I4" s="1" t="s">
        <v>74</v>
      </c>
      <c r="J4" s="1" t="s">
        <v>75</v>
      </c>
      <c r="K4" s="1" t="s">
        <v>76</v>
      </c>
      <c r="L4" s="1" t="s">
        <v>77</v>
      </c>
      <c r="M4" s="19" t="s">
        <v>78</v>
      </c>
    </row>
    <row r="5" spans="1:13" x14ac:dyDescent="0.3">
      <c r="A5" s="10">
        <v>1</v>
      </c>
      <c r="B5" s="10" t="s">
        <v>3</v>
      </c>
      <c r="C5" s="10">
        <v>1</v>
      </c>
      <c r="D5" s="10">
        <v>9403</v>
      </c>
      <c r="E5" s="10">
        <v>10495</v>
      </c>
      <c r="F5" s="11">
        <f>E5-D5</f>
        <v>1092</v>
      </c>
      <c r="G5" s="10">
        <v>2</v>
      </c>
      <c r="H5" s="10">
        <v>0</v>
      </c>
      <c r="I5" s="10">
        <v>2</v>
      </c>
      <c r="J5" s="10">
        <v>1092</v>
      </c>
      <c r="K5" s="10">
        <f>J5-H5</f>
        <v>1092</v>
      </c>
      <c r="L5" s="11">
        <v>2</v>
      </c>
      <c r="M5" s="20">
        <f>K5*L5</f>
        <v>2184</v>
      </c>
    </row>
    <row r="6" spans="1:13" x14ac:dyDescent="0.3">
      <c r="A6" s="12">
        <v>1</v>
      </c>
      <c r="B6" s="12" t="s">
        <v>3</v>
      </c>
      <c r="C6" s="12">
        <v>1</v>
      </c>
      <c r="D6" s="12">
        <v>10495</v>
      </c>
      <c r="E6" s="12">
        <v>13851</v>
      </c>
      <c r="F6" s="13">
        <f t="shared" ref="F6:F7" si="0">E6-D6</f>
        <v>3356</v>
      </c>
      <c r="G6" s="12">
        <v>2</v>
      </c>
      <c r="H6" s="12">
        <v>1092</v>
      </c>
      <c r="I6" s="12">
        <v>2</v>
      </c>
      <c r="J6" s="12">
        <v>4448</v>
      </c>
      <c r="K6" s="12">
        <f t="shared" ref="K6:K7" si="1">J6-H6</f>
        <v>3356</v>
      </c>
      <c r="L6" s="13">
        <v>3</v>
      </c>
      <c r="M6" s="21">
        <f t="shared" ref="M6:M7" si="2">K6*L6</f>
        <v>10068</v>
      </c>
    </row>
    <row r="7" spans="1:13" x14ac:dyDescent="0.3">
      <c r="A7" s="12">
        <v>1</v>
      </c>
      <c r="B7" s="12" t="s">
        <v>3</v>
      </c>
      <c r="C7" s="12">
        <v>1</v>
      </c>
      <c r="D7" s="12">
        <v>13851</v>
      </c>
      <c r="E7" s="12">
        <v>18900</v>
      </c>
      <c r="F7" s="13">
        <f t="shared" si="0"/>
        <v>5049</v>
      </c>
      <c r="G7" s="12">
        <v>2</v>
      </c>
      <c r="H7" s="12">
        <v>4448</v>
      </c>
      <c r="I7" s="12">
        <v>2</v>
      </c>
      <c r="J7" s="12">
        <v>9497</v>
      </c>
      <c r="K7" s="12">
        <f t="shared" si="1"/>
        <v>5049</v>
      </c>
      <c r="L7" s="13">
        <v>2</v>
      </c>
      <c r="M7" s="21">
        <f t="shared" si="2"/>
        <v>10098</v>
      </c>
    </row>
    <row r="8" spans="1:13" x14ac:dyDescent="0.3">
      <c r="A8" s="12">
        <v>1</v>
      </c>
      <c r="B8" s="12" t="s">
        <v>3</v>
      </c>
      <c r="C8" s="12">
        <v>1</v>
      </c>
      <c r="D8" s="12">
        <v>18900</v>
      </c>
      <c r="E8" s="12">
        <v>26533</v>
      </c>
      <c r="F8" s="13">
        <f t="shared" ref="F8:F32" si="3">E8-D8</f>
        <v>7633</v>
      </c>
      <c r="G8" s="12">
        <v>3</v>
      </c>
      <c r="H8" s="12">
        <v>0</v>
      </c>
      <c r="I8" s="12">
        <v>3</v>
      </c>
      <c r="J8" s="12">
        <v>7633</v>
      </c>
      <c r="K8" s="12">
        <f t="shared" ref="K8:K32" si="4">J8-H8</f>
        <v>7633</v>
      </c>
      <c r="L8" s="13">
        <v>2</v>
      </c>
      <c r="M8" s="21">
        <f t="shared" ref="M8:M32" si="5">K8*L8</f>
        <v>15266</v>
      </c>
    </row>
    <row r="9" spans="1:13" x14ac:dyDescent="0.3">
      <c r="A9" s="12">
        <v>1</v>
      </c>
      <c r="B9" s="12" t="s">
        <v>3</v>
      </c>
      <c r="C9" s="12">
        <v>1</v>
      </c>
      <c r="D9" s="12">
        <v>26533</v>
      </c>
      <c r="E9" s="12">
        <v>37122</v>
      </c>
      <c r="F9" s="13">
        <f t="shared" si="3"/>
        <v>10589</v>
      </c>
      <c r="G9" s="12">
        <v>4</v>
      </c>
      <c r="H9" s="12">
        <v>0</v>
      </c>
      <c r="I9" s="12">
        <v>4</v>
      </c>
      <c r="J9" s="12">
        <v>10589</v>
      </c>
      <c r="K9" s="12">
        <f t="shared" si="4"/>
        <v>10589</v>
      </c>
      <c r="L9" s="13">
        <v>2</v>
      </c>
      <c r="M9" s="21">
        <f t="shared" si="5"/>
        <v>21178</v>
      </c>
    </row>
    <row r="10" spans="1:13" x14ac:dyDescent="0.3">
      <c r="A10" s="12">
        <v>1</v>
      </c>
      <c r="B10" s="12" t="s">
        <v>3</v>
      </c>
      <c r="C10" s="12">
        <v>1</v>
      </c>
      <c r="D10" s="12">
        <v>37122</v>
      </c>
      <c r="E10" s="12">
        <v>40349</v>
      </c>
      <c r="F10" s="13">
        <f t="shared" si="3"/>
        <v>3227</v>
      </c>
      <c r="G10" s="12">
        <v>5</v>
      </c>
      <c r="H10" s="12">
        <v>0</v>
      </c>
      <c r="I10" s="12">
        <v>5</v>
      </c>
      <c r="J10" s="12">
        <v>3227</v>
      </c>
      <c r="K10" s="12">
        <f t="shared" si="4"/>
        <v>3227</v>
      </c>
      <c r="L10" s="13">
        <v>2</v>
      </c>
      <c r="M10" s="21">
        <f t="shared" si="5"/>
        <v>6454</v>
      </c>
    </row>
    <row r="11" spans="1:13" x14ac:dyDescent="0.3">
      <c r="A11" s="12">
        <v>1</v>
      </c>
      <c r="B11" s="12" t="s">
        <v>3</v>
      </c>
      <c r="C11" s="12">
        <v>1</v>
      </c>
      <c r="D11" s="12">
        <v>50449</v>
      </c>
      <c r="E11" s="12">
        <v>52116</v>
      </c>
      <c r="F11" s="13">
        <f t="shared" ref="F11" si="6">E11-D11</f>
        <v>1667</v>
      </c>
      <c r="G11" s="12">
        <v>7</v>
      </c>
      <c r="H11" s="12">
        <v>5200</v>
      </c>
      <c r="I11" s="12">
        <v>7</v>
      </c>
      <c r="J11" s="12">
        <v>6867</v>
      </c>
      <c r="K11" s="12">
        <f t="shared" ref="K11" si="7">J11-H11</f>
        <v>1667</v>
      </c>
      <c r="L11" s="13">
        <v>2</v>
      </c>
      <c r="M11" s="21">
        <f t="shared" ref="M11" si="8">K11*L11</f>
        <v>3334</v>
      </c>
    </row>
    <row r="12" spans="1:13" x14ac:dyDescent="0.3">
      <c r="A12" s="12">
        <v>1</v>
      </c>
      <c r="B12" s="12" t="s">
        <v>3</v>
      </c>
      <c r="C12" s="12">
        <v>1</v>
      </c>
      <c r="D12" s="12">
        <v>52116</v>
      </c>
      <c r="E12" s="12">
        <v>58212</v>
      </c>
      <c r="F12" s="13">
        <f t="shared" si="3"/>
        <v>6096</v>
      </c>
      <c r="G12" s="12">
        <v>8</v>
      </c>
      <c r="H12" s="12">
        <v>0</v>
      </c>
      <c r="I12" s="12">
        <v>8</v>
      </c>
      <c r="J12" s="12">
        <v>6096</v>
      </c>
      <c r="K12" s="12">
        <f t="shared" si="4"/>
        <v>6096</v>
      </c>
      <c r="L12" s="13">
        <v>2</v>
      </c>
      <c r="M12" s="21">
        <f t="shared" si="5"/>
        <v>12192</v>
      </c>
    </row>
    <row r="13" spans="1:13" x14ac:dyDescent="0.3">
      <c r="A13" s="12">
        <v>1</v>
      </c>
      <c r="B13" s="12" t="s">
        <v>3</v>
      </c>
      <c r="C13" s="12">
        <v>1</v>
      </c>
      <c r="D13" s="12">
        <v>58212</v>
      </c>
      <c r="E13" s="12">
        <v>63682</v>
      </c>
      <c r="F13" s="13">
        <f t="shared" si="3"/>
        <v>5470</v>
      </c>
      <c r="G13" s="12">
        <v>9</v>
      </c>
      <c r="H13" s="12">
        <v>0</v>
      </c>
      <c r="I13" s="12">
        <v>9</v>
      </c>
      <c r="J13" s="12">
        <v>5470</v>
      </c>
      <c r="K13" s="12">
        <f t="shared" si="4"/>
        <v>5470</v>
      </c>
      <c r="L13" s="13">
        <v>2</v>
      </c>
      <c r="M13" s="21">
        <f t="shared" si="5"/>
        <v>10940</v>
      </c>
    </row>
    <row r="14" spans="1:13" x14ac:dyDescent="0.3">
      <c r="A14" s="12">
        <v>1</v>
      </c>
      <c r="B14" s="12" t="s">
        <v>3</v>
      </c>
      <c r="C14" s="12">
        <v>1</v>
      </c>
      <c r="D14" s="12">
        <v>63682</v>
      </c>
      <c r="E14" s="12">
        <v>72988</v>
      </c>
      <c r="F14" s="13">
        <f t="shared" si="3"/>
        <v>9306</v>
      </c>
      <c r="G14" s="12">
        <v>10</v>
      </c>
      <c r="H14" s="12">
        <v>0</v>
      </c>
      <c r="I14" s="12">
        <v>10</v>
      </c>
      <c r="J14" s="12">
        <v>9306</v>
      </c>
      <c r="K14" s="12">
        <f t="shared" si="4"/>
        <v>9306</v>
      </c>
      <c r="L14" s="13">
        <v>2</v>
      </c>
      <c r="M14" s="21">
        <f t="shared" si="5"/>
        <v>18612</v>
      </c>
    </row>
    <row r="15" spans="1:13" x14ac:dyDescent="0.3">
      <c r="A15" s="12">
        <v>1</v>
      </c>
      <c r="B15" s="12" t="s">
        <v>3</v>
      </c>
      <c r="C15" s="12">
        <v>1</v>
      </c>
      <c r="D15" s="12">
        <v>72988</v>
      </c>
      <c r="E15" s="12">
        <v>81131</v>
      </c>
      <c r="F15" s="13">
        <f t="shared" si="3"/>
        <v>8143</v>
      </c>
      <c r="G15" s="12">
        <v>14</v>
      </c>
      <c r="H15" s="12">
        <v>0</v>
      </c>
      <c r="I15" s="12">
        <v>14</v>
      </c>
      <c r="J15" s="12">
        <v>8143</v>
      </c>
      <c r="K15" s="12">
        <f t="shared" si="4"/>
        <v>8143</v>
      </c>
      <c r="L15" s="13">
        <v>2</v>
      </c>
      <c r="M15" s="21">
        <f t="shared" si="5"/>
        <v>16286</v>
      </c>
    </row>
    <row r="16" spans="1:13" x14ac:dyDescent="0.3">
      <c r="A16" s="12">
        <v>1</v>
      </c>
      <c r="B16" s="12" t="s">
        <v>3</v>
      </c>
      <c r="C16" s="12">
        <v>1</v>
      </c>
      <c r="D16" s="12">
        <v>81131</v>
      </c>
      <c r="E16" s="12">
        <v>90287</v>
      </c>
      <c r="F16" s="13">
        <f t="shared" si="3"/>
        <v>9156</v>
      </c>
      <c r="G16" s="12">
        <v>15</v>
      </c>
      <c r="H16" s="12">
        <v>0</v>
      </c>
      <c r="I16" s="12">
        <v>15</v>
      </c>
      <c r="J16" s="12">
        <v>9156</v>
      </c>
      <c r="K16" s="12">
        <f t="shared" si="4"/>
        <v>9156</v>
      </c>
      <c r="L16" s="13">
        <v>2</v>
      </c>
      <c r="M16" s="21">
        <f t="shared" si="5"/>
        <v>18312</v>
      </c>
    </row>
    <row r="17" spans="1:13" x14ac:dyDescent="0.3">
      <c r="A17" s="12">
        <v>1</v>
      </c>
      <c r="B17" s="12" t="s">
        <v>3</v>
      </c>
      <c r="C17" s="12">
        <v>1</v>
      </c>
      <c r="D17" s="12">
        <v>90287</v>
      </c>
      <c r="E17" s="12">
        <v>97309</v>
      </c>
      <c r="F17" s="13">
        <f t="shared" si="3"/>
        <v>7022</v>
      </c>
      <c r="G17" s="12">
        <v>17</v>
      </c>
      <c r="H17" s="12">
        <v>0</v>
      </c>
      <c r="I17" s="12">
        <v>17</v>
      </c>
      <c r="J17" s="12">
        <v>7022</v>
      </c>
      <c r="K17" s="12">
        <f t="shared" si="4"/>
        <v>7022</v>
      </c>
      <c r="L17" s="13">
        <v>2</v>
      </c>
      <c r="M17" s="21">
        <f t="shared" si="5"/>
        <v>14044</v>
      </c>
    </row>
    <row r="18" spans="1:13" x14ac:dyDescent="0.3">
      <c r="A18" s="12">
        <v>1</v>
      </c>
      <c r="B18" s="12" t="s">
        <v>3</v>
      </c>
      <c r="C18" s="12">
        <v>1</v>
      </c>
      <c r="D18" s="12">
        <v>97309</v>
      </c>
      <c r="E18" s="12">
        <v>102454</v>
      </c>
      <c r="F18" s="13">
        <f t="shared" si="3"/>
        <v>5145</v>
      </c>
      <c r="G18" s="12">
        <v>18</v>
      </c>
      <c r="H18" s="12">
        <v>0</v>
      </c>
      <c r="I18" s="12">
        <v>18</v>
      </c>
      <c r="J18" s="12">
        <v>5145</v>
      </c>
      <c r="K18" s="12">
        <f t="shared" si="4"/>
        <v>5145</v>
      </c>
      <c r="L18" s="13">
        <v>2</v>
      </c>
      <c r="M18" s="21">
        <f t="shared" si="5"/>
        <v>10290</v>
      </c>
    </row>
    <row r="19" spans="1:13" x14ac:dyDescent="0.3">
      <c r="A19" s="12">
        <v>1</v>
      </c>
      <c r="B19" s="12" t="s">
        <v>3</v>
      </c>
      <c r="C19" s="12">
        <v>1</v>
      </c>
      <c r="D19" s="12">
        <v>102454</v>
      </c>
      <c r="E19" s="12">
        <v>109794</v>
      </c>
      <c r="F19" s="13">
        <f t="shared" si="3"/>
        <v>7340</v>
      </c>
      <c r="G19" s="12">
        <v>19</v>
      </c>
      <c r="H19" s="12">
        <v>0</v>
      </c>
      <c r="I19" s="12">
        <v>19</v>
      </c>
      <c r="J19" s="12">
        <v>7340</v>
      </c>
      <c r="K19" s="12">
        <f t="shared" si="4"/>
        <v>7340</v>
      </c>
      <c r="L19" s="13">
        <v>2</v>
      </c>
      <c r="M19" s="21">
        <f t="shared" si="5"/>
        <v>14680</v>
      </c>
    </row>
    <row r="20" spans="1:13" x14ac:dyDescent="0.3">
      <c r="A20" s="12">
        <v>1</v>
      </c>
      <c r="B20" s="12" t="s">
        <v>3</v>
      </c>
      <c r="C20" s="12">
        <v>1</v>
      </c>
      <c r="D20" s="12">
        <v>109794</v>
      </c>
      <c r="E20" s="12">
        <v>118847</v>
      </c>
      <c r="F20" s="13">
        <f t="shared" si="3"/>
        <v>9053</v>
      </c>
      <c r="G20" s="12">
        <v>20</v>
      </c>
      <c r="H20" s="12">
        <v>0</v>
      </c>
      <c r="I20" s="12">
        <v>20</v>
      </c>
      <c r="J20" s="12">
        <v>9053</v>
      </c>
      <c r="K20" s="12">
        <f t="shared" si="4"/>
        <v>9053</v>
      </c>
      <c r="L20" s="13">
        <v>2</v>
      </c>
      <c r="M20" s="21">
        <f t="shared" si="5"/>
        <v>18106</v>
      </c>
    </row>
    <row r="21" spans="1:13" x14ac:dyDescent="0.3">
      <c r="A21" s="12">
        <v>1</v>
      </c>
      <c r="B21" s="12" t="s">
        <v>3</v>
      </c>
      <c r="C21" s="12">
        <v>1</v>
      </c>
      <c r="D21" s="12">
        <v>118847</v>
      </c>
      <c r="E21" s="12">
        <v>124407</v>
      </c>
      <c r="F21" s="13">
        <f t="shared" si="3"/>
        <v>5560</v>
      </c>
      <c r="G21" s="12">
        <v>21</v>
      </c>
      <c r="H21" s="12">
        <v>0</v>
      </c>
      <c r="I21" s="12">
        <v>21</v>
      </c>
      <c r="J21" s="12">
        <v>5560</v>
      </c>
      <c r="K21" s="12">
        <f t="shared" si="4"/>
        <v>5560</v>
      </c>
      <c r="L21" s="13">
        <v>2</v>
      </c>
      <c r="M21" s="21">
        <f t="shared" si="5"/>
        <v>11120</v>
      </c>
    </row>
    <row r="22" spans="1:13" x14ac:dyDescent="0.3">
      <c r="A22" s="12">
        <v>1</v>
      </c>
      <c r="B22" s="12" t="s">
        <v>3</v>
      </c>
      <c r="C22" s="12">
        <v>1</v>
      </c>
      <c r="D22" s="12">
        <v>124407</v>
      </c>
      <c r="E22" s="12">
        <v>133176</v>
      </c>
      <c r="F22" s="13">
        <f t="shared" si="3"/>
        <v>8769</v>
      </c>
      <c r="G22" s="12">
        <v>31</v>
      </c>
      <c r="H22" s="12">
        <v>0</v>
      </c>
      <c r="I22" s="12">
        <v>31</v>
      </c>
      <c r="J22" s="12">
        <v>8769</v>
      </c>
      <c r="K22" s="12">
        <f t="shared" si="4"/>
        <v>8769</v>
      </c>
      <c r="L22" s="13">
        <v>2</v>
      </c>
      <c r="M22" s="21">
        <f t="shared" si="5"/>
        <v>17538</v>
      </c>
    </row>
    <row r="23" spans="1:13" x14ac:dyDescent="0.3">
      <c r="A23" s="12">
        <v>1</v>
      </c>
      <c r="B23" s="12" t="s">
        <v>3</v>
      </c>
      <c r="C23" s="12">
        <v>1</v>
      </c>
      <c r="D23" s="12">
        <v>133176</v>
      </c>
      <c r="E23" s="12">
        <v>142041</v>
      </c>
      <c r="F23" s="13">
        <f t="shared" si="3"/>
        <v>8865</v>
      </c>
      <c r="G23" s="12">
        <v>32</v>
      </c>
      <c r="H23" s="12">
        <v>0</v>
      </c>
      <c r="I23" s="12">
        <v>32</v>
      </c>
      <c r="J23" s="12">
        <v>8865</v>
      </c>
      <c r="K23" s="12">
        <f t="shared" si="4"/>
        <v>8865</v>
      </c>
      <c r="L23" s="13">
        <v>2</v>
      </c>
      <c r="M23" s="21">
        <f t="shared" si="5"/>
        <v>17730</v>
      </c>
    </row>
    <row r="24" spans="1:13" x14ac:dyDescent="0.3">
      <c r="A24" s="12">
        <v>1</v>
      </c>
      <c r="B24" s="12" t="s">
        <v>3</v>
      </c>
      <c r="C24" s="12">
        <v>1</v>
      </c>
      <c r="D24" s="12">
        <v>142041</v>
      </c>
      <c r="E24" s="12">
        <v>149646</v>
      </c>
      <c r="F24" s="13">
        <f t="shared" si="3"/>
        <v>7605</v>
      </c>
      <c r="G24" s="12">
        <v>33</v>
      </c>
      <c r="H24" s="12">
        <v>0</v>
      </c>
      <c r="I24" s="12">
        <v>33</v>
      </c>
      <c r="J24" s="12">
        <v>7605</v>
      </c>
      <c r="K24" s="12">
        <f t="shared" si="4"/>
        <v>7605</v>
      </c>
      <c r="L24" s="13">
        <v>2</v>
      </c>
      <c r="M24" s="21">
        <f t="shared" si="5"/>
        <v>15210</v>
      </c>
    </row>
    <row r="25" spans="1:13" x14ac:dyDescent="0.3">
      <c r="A25" s="12">
        <v>1</v>
      </c>
      <c r="B25" s="12" t="s">
        <v>3</v>
      </c>
      <c r="C25" s="12">
        <v>1</v>
      </c>
      <c r="D25" s="12">
        <v>149646</v>
      </c>
      <c r="E25" s="12">
        <v>156683</v>
      </c>
      <c r="F25" s="13">
        <f t="shared" si="3"/>
        <v>7037</v>
      </c>
      <c r="G25" s="12">
        <v>34</v>
      </c>
      <c r="H25" s="12">
        <v>0</v>
      </c>
      <c r="I25" s="12">
        <v>34</v>
      </c>
      <c r="J25" s="12">
        <v>7037</v>
      </c>
      <c r="K25" s="12">
        <f t="shared" si="4"/>
        <v>7037</v>
      </c>
      <c r="L25" s="13">
        <v>2</v>
      </c>
      <c r="M25" s="21">
        <f t="shared" si="5"/>
        <v>14074</v>
      </c>
    </row>
    <row r="26" spans="1:13" x14ac:dyDescent="0.3">
      <c r="A26" s="12">
        <v>1</v>
      </c>
      <c r="B26" s="12" t="s">
        <v>3</v>
      </c>
      <c r="C26" s="12">
        <v>1</v>
      </c>
      <c r="D26" s="12">
        <v>156683</v>
      </c>
      <c r="E26" s="12">
        <v>163798</v>
      </c>
      <c r="F26" s="13">
        <f t="shared" si="3"/>
        <v>7115</v>
      </c>
      <c r="G26" s="12">
        <v>35</v>
      </c>
      <c r="H26" s="12">
        <v>0</v>
      </c>
      <c r="I26" s="12">
        <v>35</v>
      </c>
      <c r="J26" s="12">
        <v>7115</v>
      </c>
      <c r="K26" s="12">
        <f t="shared" si="4"/>
        <v>7115</v>
      </c>
      <c r="L26" s="13">
        <v>2</v>
      </c>
      <c r="M26" s="21">
        <f t="shared" si="5"/>
        <v>14230</v>
      </c>
    </row>
    <row r="27" spans="1:13" x14ac:dyDescent="0.3">
      <c r="A27" s="12">
        <v>1</v>
      </c>
      <c r="B27" s="12" t="s">
        <v>3</v>
      </c>
      <c r="C27" s="12">
        <v>1</v>
      </c>
      <c r="D27" s="12">
        <v>163798</v>
      </c>
      <c r="E27" s="12">
        <v>170128</v>
      </c>
      <c r="F27" s="13">
        <f t="shared" si="3"/>
        <v>6330</v>
      </c>
      <c r="G27" s="12">
        <v>36</v>
      </c>
      <c r="H27" s="12">
        <v>0</v>
      </c>
      <c r="I27" s="12">
        <v>36</v>
      </c>
      <c r="J27" s="12">
        <v>6330</v>
      </c>
      <c r="K27" s="12">
        <f t="shared" si="4"/>
        <v>6330</v>
      </c>
      <c r="L27" s="13">
        <v>2</v>
      </c>
      <c r="M27" s="21">
        <f t="shared" si="5"/>
        <v>12660</v>
      </c>
    </row>
    <row r="28" spans="1:13" x14ac:dyDescent="0.3">
      <c r="A28" s="12">
        <v>1</v>
      </c>
      <c r="B28" s="12" t="s">
        <v>3</v>
      </c>
      <c r="C28" s="12">
        <v>1</v>
      </c>
      <c r="D28" s="12">
        <v>170128</v>
      </c>
      <c r="E28" s="12">
        <v>174573</v>
      </c>
      <c r="F28" s="13">
        <f t="shared" si="3"/>
        <v>4445</v>
      </c>
      <c r="G28" s="12">
        <v>37</v>
      </c>
      <c r="H28" s="12">
        <v>0</v>
      </c>
      <c r="I28" s="12">
        <v>37</v>
      </c>
      <c r="J28" s="12">
        <v>4445</v>
      </c>
      <c r="K28" s="12">
        <f t="shared" si="4"/>
        <v>4445</v>
      </c>
      <c r="L28" s="13">
        <v>2</v>
      </c>
      <c r="M28" s="21">
        <f t="shared" si="5"/>
        <v>8890</v>
      </c>
    </row>
    <row r="29" spans="1:13" x14ac:dyDescent="0.3">
      <c r="A29" s="12">
        <v>1</v>
      </c>
      <c r="B29" s="12" t="s">
        <v>3</v>
      </c>
      <c r="C29" s="12">
        <v>1</v>
      </c>
      <c r="D29" s="12">
        <v>174573</v>
      </c>
      <c r="E29" s="12">
        <v>185813</v>
      </c>
      <c r="F29" s="13">
        <f t="shared" si="3"/>
        <v>11240</v>
      </c>
      <c r="G29" s="12">
        <v>38</v>
      </c>
      <c r="H29" s="12">
        <v>0</v>
      </c>
      <c r="I29" s="12">
        <v>38</v>
      </c>
      <c r="J29" s="12">
        <v>11240</v>
      </c>
      <c r="K29" s="12">
        <f t="shared" si="4"/>
        <v>11240</v>
      </c>
      <c r="L29" s="13">
        <v>2</v>
      </c>
      <c r="M29" s="21">
        <f t="shared" si="5"/>
        <v>22480</v>
      </c>
    </row>
    <row r="30" spans="1:13" x14ac:dyDescent="0.3">
      <c r="A30" s="12">
        <v>1</v>
      </c>
      <c r="B30" s="12" t="s">
        <v>3</v>
      </c>
      <c r="C30" s="12">
        <v>1</v>
      </c>
      <c r="D30" s="12">
        <v>185813</v>
      </c>
      <c r="E30" s="12">
        <v>195021</v>
      </c>
      <c r="F30" s="13">
        <f t="shared" si="3"/>
        <v>9208</v>
      </c>
      <c r="G30" s="12">
        <v>39</v>
      </c>
      <c r="H30" s="12">
        <v>0</v>
      </c>
      <c r="I30" s="12">
        <v>39</v>
      </c>
      <c r="J30" s="12">
        <v>9208</v>
      </c>
      <c r="K30" s="12">
        <f t="shared" si="4"/>
        <v>9208</v>
      </c>
      <c r="L30" s="13">
        <v>2</v>
      </c>
      <c r="M30" s="21">
        <f t="shared" si="5"/>
        <v>18416</v>
      </c>
    </row>
    <row r="31" spans="1:13" x14ac:dyDescent="0.3">
      <c r="A31" s="12">
        <v>1</v>
      </c>
      <c r="B31" s="12" t="s">
        <v>3</v>
      </c>
      <c r="C31" s="12">
        <v>1</v>
      </c>
      <c r="D31" s="12">
        <v>195021</v>
      </c>
      <c r="E31" s="12">
        <v>204038</v>
      </c>
      <c r="F31" s="13">
        <f t="shared" si="3"/>
        <v>9017</v>
      </c>
      <c r="G31" s="12">
        <v>40</v>
      </c>
      <c r="H31" s="12">
        <v>0</v>
      </c>
      <c r="I31" s="12">
        <v>40</v>
      </c>
      <c r="J31" s="12">
        <v>9017</v>
      </c>
      <c r="K31" s="12">
        <f t="shared" si="4"/>
        <v>9017</v>
      </c>
      <c r="L31" s="13">
        <v>2</v>
      </c>
      <c r="M31" s="21">
        <f t="shared" si="5"/>
        <v>18034</v>
      </c>
    </row>
    <row r="32" spans="1:13" x14ac:dyDescent="0.3">
      <c r="A32" s="12">
        <v>1</v>
      </c>
      <c r="B32" s="12" t="s">
        <v>3</v>
      </c>
      <c r="C32" s="12">
        <v>1</v>
      </c>
      <c r="D32" s="12">
        <v>204038</v>
      </c>
      <c r="E32" s="12">
        <v>209267</v>
      </c>
      <c r="F32" s="13">
        <f t="shared" si="3"/>
        <v>5229</v>
      </c>
      <c r="G32" s="12">
        <v>41</v>
      </c>
      <c r="H32" s="12">
        <v>0</v>
      </c>
      <c r="I32" s="12">
        <v>41</v>
      </c>
      <c r="J32" s="12">
        <v>5229</v>
      </c>
      <c r="K32" s="12">
        <f t="shared" si="4"/>
        <v>5229</v>
      </c>
      <c r="L32" s="13">
        <v>2</v>
      </c>
      <c r="M32" s="21">
        <f t="shared" si="5"/>
        <v>10458</v>
      </c>
    </row>
    <row r="33" spans="1:13" x14ac:dyDescent="0.3">
      <c r="A33" s="12">
        <v>1</v>
      </c>
      <c r="B33" s="12" t="s">
        <v>3</v>
      </c>
      <c r="C33" s="12">
        <v>2</v>
      </c>
      <c r="D33" s="12">
        <v>9403</v>
      </c>
      <c r="E33" s="12">
        <v>18907</v>
      </c>
      <c r="F33" s="13">
        <f t="shared" ref="F33:F44" si="9">E33-D33</f>
        <v>9504</v>
      </c>
      <c r="G33" s="12">
        <v>2</v>
      </c>
      <c r="H33" s="12">
        <v>0</v>
      </c>
      <c r="I33" s="12">
        <v>2</v>
      </c>
      <c r="J33" s="12">
        <v>9504</v>
      </c>
      <c r="K33" s="12">
        <f t="shared" ref="K33:K44" si="10">J33-H33</f>
        <v>9504</v>
      </c>
      <c r="L33" s="13">
        <v>2</v>
      </c>
      <c r="M33" s="21">
        <f t="shared" ref="M33:M44" si="11">K33*L33</f>
        <v>19008</v>
      </c>
    </row>
    <row r="34" spans="1:13" x14ac:dyDescent="0.3">
      <c r="A34" s="12">
        <v>1</v>
      </c>
      <c r="B34" s="12" t="s">
        <v>3</v>
      </c>
      <c r="C34" s="12">
        <v>2</v>
      </c>
      <c r="D34" s="12">
        <v>18907</v>
      </c>
      <c r="E34" s="12">
        <v>26540</v>
      </c>
      <c r="F34" s="13">
        <f t="shared" si="9"/>
        <v>7633</v>
      </c>
      <c r="G34" s="12">
        <v>3</v>
      </c>
      <c r="H34" s="12">
        <v>0</v>
      </c>
      <c r="I34" s="12">
        <v>3</v>
      </c>
      <c r="J34" s="12">
        <v>7633</v>
      </c>
      <c r="K34" s="12">
        <f t="shared" si="10"/>
        <v>7633</v>
      </c>
      <c r="L34" s="13">
        <v>2</v>
      </c>
      <c r="M34" s="21">
        <f t="shared" si="11"/>
        <v>15266</v>
      </c>
    </row>
    <row r="35" spans="1:13" x14ac:dyDescent="0.3">
      <c r="A35" s="12">
        <v>1</v>
      </c>
      <c r="B35" s="12" t="s">
        <v>3</v>
      </c>
      <c r="C35" s="12">
        <v>2</v>
      </c>
      <c r="D35" s="12">
        <v>26540</v>
      </c>
      <c r="E35" s="12">
        <v>37118</v>
      </c>
      <c r="F35" s="13">
        <f t="shared" si="9"/>
        <v>10578</v>
      </c>
      <c r="G35" s="12">
        <v>4</v>
      </c>
      <c r="H35" s="12">
        <v>0</v>
      </c>
      <c r="I35" s="12">
        <v>4</v>
      </c>
      <c r="J35" s="12">
        <v>10578</v>
      </c>
      <c r="K35" s="12">
        <f t="shared" si="10"/>
        <v>10578</v>
      </c>
      <c r="L35" s="13">
        <v>2</v>
      </c>
      <c r="M35" s="21">
        <f t="shared" si="11"/>
        <v>21156</v>
      </c>
    </row>
    <row r="36" spans="1:13" x14ac:dyDescent="0.3">
      <c r="A36" s="12">
        <v>1</v>
      </c>
      <c r="B36" s="12" t="s">
        <v>3</v>
      </c>
      <c r="C36" s="12">
        <v>2</v>
      </c>
      <c r="D36" s="12">
        <v>37118</v>
      </c>
      <c r="E36" s="12">
        <v>40357</v>
      </c>
      <c r="F36" s="13">
        <f t="shared" si="9"/>
        <v>3239</v>
      </c>
      <c r="G36" s="12">
        <v>5</v>
      </c>
      <c r="H36" s="12">
        <v>0</v>
      </c>
      <c r="I36" s="12">
        <v>5</v>
      </c>
      <c r="J36" s="12">
        <v>3239</v>
      </c>
      <c r="K36" s="12">
        <f t="shared" si="10"/>
        <v>3239</v>
      </c>
      <c r="L36" s="13">
        <v>2</v>
      </c>
      <c r="M36" s="21">
        <f t="shared" si="11"/>
        <v>6478</v>
      </c>
    </row>
    <row r="37" spans="1:13" x14ac:dyDescent="0.3">
      <c r="A37" s="12">
        <v>1</v>
      </c>
      <c r="B37" s="12" t="s">
        <v>3</v>
      </c>
      <c r="C37" s="12">
        <v>2</v>
      </c>
      <c r="D37" s="12">
        <v>40357</v>
      </c>
      <c r="E37" s="12">
        <v>45255</v>
      </c>
      <c r="F37" s="13">
        <f t="shared" si="9"/>
        <v>4898</v>
      </c>
      <c r="G37" s="12">
        <v>6</v>
      </c>
      <c r="H37" s="12">
        <v>0</v>
      </c>
      <c r="I37" s="12">
        <v>6</v>
      </c>
      <c r="J37" s="12">
        <v>4898</v>
      </c>
      <c r="K37" s="12">
        <f t="shared" si="10"/>
        <v>4898</v>
      </c>
      <c r="L37" s="13">
        <v>2</v>
      </c>
      <c r="M37" s="21">
        <f t="shared" si="11"/>
        <v>9796</v>
      </c>
    </row>
    <row r="38" spans="1:13" x14ac:dyDescent="0.3">
      <c r="A38" s="12">
        <v>1</v>
      </c>
      <c r="B38" s="12" t="s">
        <v>3</v>
      </c>
      <c r="C38" s="12">
        <v>2</v>
      </c>
      <c r="D38" s="12">
        <v>45255</v>
      </c>
      <c r="E38" s="12">
        <v>52124</v>
      </c>
      <c r="F38" s="13">
        <f t="shared" si="9"/>
        <v>6869</v>
      </c>
      <c r="G38" s="12">
        <v>7</v>
      </c>
      <c r="H38" s="12">
        <v>0</v>
      </c>
      <c r="I38" s="12">
        <v>7</v>
      </c>
      <c r="J38" s="12">
        <v>6869</v>
      </c>
      <c r="K38" s="12">
        <f t="shared" si="10"/>
        <v>6869</v>
      </c>
      <c r="L38" s="13">
        <v>2</v>
      </c>
      <c r="M38" s="21">
        <f t="shared" si="11"/>
        <v>13738</v>
      </c>
    </row>
    <row r="39" spans="1:13" x14ac:dyDescent="0.3">
      <c r="A39" s="12">
        <v>1</v>
      </c>
      <c r="B39" s="12" t="s">
        <v>3</v>
      </c>
      <c r="C39" s="12">
        <v>2</v>
      </c>
      <c r="D39" s="12">
        <v>52124</v>
      </c>
      <c r="E39" s="12">
        <v>58224</v>
      </c>
      <c r="F39" s="13">
        <f t="shared" si="9"/>
        <v>6100</v>
      </c>
      <c r="G39" s="12">
        <v>8</v>
      </c>
      <c r="H39" s="12">
        <v>0</v>
      </c>
      <c r="I39" s="12">
        <v>8</v>
      </c>
      <c r="J39" s="12">
        <v>6100</v>
      </c>
      <c r="K39" s="12">
        <f t="shared" si="10"/>
        <v>6100</v>
      </c>
      <c r="L39" s="13">
        <v>2</v>
      </c>
      <c r="M39" s="21">
        <f t="shared" si="11"/>
        <v>12200</v>
      </c>
    </row>
    <row r="40" spans="1:13" x14ac:dyDescent="0.3">
      <c r="A40" s="12">
        <v>1</v>
      </c>
      <c r="B40" s="12" t="s">
        <v>3</v>
      </c>
      <c r="C40" s="12">
        <v>2</v>
      </c>
      <c r="D40" s="12">
        <v>58224</v>
      </c>
      <c r="E40" s="12">
        <v>63676</v>
      </c>
      <c r="F40" s="13">
        <f t="shared" si="9"/>
        <v>5452</v>
      </c>
      <c r="G40" s="12">
        <v>9</v>
      </c>
      <c r="H40" s="12">
        <v>0</v>
      </c>
      <c r="I40" s="12">
        <v>9</v>
      </c>
      <c r="J40" s="12">
        <v>5452</v>
      </c>
      <c r="K40" s="12">
        <f t="shared" si="10"/>
        <v>5452</v>
      </c>
      <c r="L40" s="13">
        <v>2</v>
      </c>
      <c r="M40" s="21">
        <f t="shared" si="11"/>
        <v>10904</v>
      </c>
    </row>
    <row r="41" spans="1:13" x14ac:dyDescent="0.3">
      <c r="A41" s="12">
        <v>1</v>
      </c>
      <c r="B41" s="12" t="s">
        <v>3</v>
      </c>
      <c r="C41" s="12">
        <v>2</v>
      </c>
      <c r="D41" s="12">
        <v>63676</v>
      </c>
      <c r="E41" s="12">
        <v>65076</v>
      </c>
      <c r="F41" s="13">
        <f t="shared" si="9"/>
        <v>1400</v>
      </c>
      <c r="G41" s="12">
        <v>10</v>
      </c>
      <c r="H41" s="12">
        <v>0</v>
      </c>
      <c r="I41" s="12">
        <v>10</v>
      </c>
      <c r="J41" s="12">
        <v>1400</v>
      </c>
      <c r="K41" s="12">
        <f t="shared" si="10"/>
        <v>1400</v>
      </c>
      <c r="L41" s="13">
        <v>2</v>
      </c>
      <c r="M41" s="21">
        <f t="shared" si="11"/>
        <v>2800</v>
      </c>
    </row>
    <row r="42" spans="1:13" x14ac:dyDescent="0.3">
      <c r="A42" s="12">
        <v>1</v>
      </c>
      <c r="B42" s="12" t="s">
        <v>3</v>
      </c>
      <c r="C42" s="12">
        <v>2</v>
      </c>
      <c r="D42" s="12">
        <v>70776</v>
      </c>
      <c r="E42" s="12">
        <v>72991</v>
      </c>
      <c r="F42" s="13">
        <f t="shared" ref="F42" si="12">E42-D42</f>
        <v>2215</v>
      </c>
      <c r="G42" s="12">
        <v>10</v>
      </c>
      <c r="H42" s="12">
        <v>7100</v>
      </c>
      <c r="I42" s="12">
        <v>10</v>
      </c>
      <c r="J42" s="12">
        <v>9315</v>
      </c>
      <c r="K42" s="12">
        <f t="shared" ref="K42" si="13">J42-H42</f>
        <v>2215</v>
      </c>
      <c r="L42" s="13">
        <v>2</v>
      </c>
      <c r="M42" s="21">
        <f t="shared" ref="M42" si="14">K42*L42</f>
        <v>4430</v>
      </c>
    </row>
    <row r="43" spans="1:13" x14ac:dyDescent="0.3">
      <c r="A43" s="12">
        <v>1</v>
      </c>
      <c r="B43" s="12" t="s">
        <v>3</v>
      </c>
      <c r="C43" s="12">
        <v>2</v>
      </c>
      <c r="D43" s="12">
        <v>72991</v>
      </c>
      <c r="E43" s="12">
        <v>81141</v>
      </c>
      <c r="F43" s="13">
        <f t="shared" si="9"/>
        <v>8150</v>
      </c>
      <c r="G43" s="12">
        <v>14</v>
      </c>
      <c r="H43" s="12">
        <v>0</v>
      </c>
      <c r="I43" s="12">
        <v>14</v>
      </c>
      <c r="J43" s="12">
        <v>8150</v>
      </c>
      <c r="K43" s="12">
        <f t="shared" si="10"/>
        <v>8150</v>
      </c>
      <c r="L43" s="13">
        <v>2</v>
      </c>
      <c r="M43" s="21">
        <f t="shared" si="11"/>
        <v>16300</v>
      </c>
    </row>
    <row r="44" spans="1:13" x14ac:dyDescent="0.3">
      <c r="A44" s="12">
        <v>1</v>
      </c>
      <c r="B44" s="12" t="s">
        <v>3</v>
      </c>
      <c r="C44" s="12">
        <v>2</v>
      </c>
      <c r="D44" s="12">
        <v>81141</v>
      </c>
      <c r="E44" s="12">
        <v>90297</v>
      </c>
      <c r="F44" s="13">
        <f t="shared" si="9"/>
        <v>9156</v>
      </c>
      <c r="G44" s="12">
        <v>15</v>
      </c>
      <c r="H44" s="12">
        <v>0</v>
      </c>
      <c r="I44" s="12">
        <v>15</v>
      </c>
      <c r="J44" s="12">
        <v>9156</v>
      </c>
      <c r="K44" s="12">
        <f t="shared" si="10"/>
        <v>9156</v>
      </c>
      <c r="L44" s="13">
        <v>2</v>
      </c>
      <c r="M44" s="21">
        <f t="shared" si="11"/>
        <v>18312</v>
      </c>
    </row>
    <row r="45" spans="1:13" x14ac:dyDescent="0.3">
      <c r="A45" s="12">
        <v>1</v>
      </c>
      <c r="B45" s="12" t="s">
        <v>3</v>
      </c>
      <c r="C45" s="12">
        <v>2</v>
      </c>
      <c r="D45" s="12">
        <v>156683</v>
      </c>
      <c r="E45" s="12">
        <v>163789</v>
      </c>
      <c r="F45" s="13">
        <f t="shared" ref="F45" si="15">E45-D45</f>
        <v>7106</v>
      </c>
      <c r="G45" s="12">
        <v>35</v>
      </c>
      <c r="H45" s="12">
        <v>0</v>
      </c>
      <c r="I45" s="12">
        <v>35</v>
      </c>
      <c r="J45" s="12">
        <v>7106</v>
      </c>
      <c r="K45" s="12">
        <f t="shared" ref="K45" si="16">J45-H45</f>
        <v>7106</v>
      </c>
      <c r="L45" s="13">
        <v>2</v>
      </c>
      <c r="M45" s="21">
        <f t="shared" ref="M45" si="17">K45*L45</f>
        <v>14212</v>
      </c>
    </row>
    <row r="46" spans="1:13" x14ac:dyDescent="0.3">
      <c r="A46" s="12">
        <v>2</v>
      </c>
      <c r="B46" s="12" t="s">
        <v>4</v>
      </c>
      <c r="C46" s="12">
        <v>1</v>
      </c>
      <c r="D46" s="12">
        <v>5693</v>
      </c>
      <c r="E46" s="12">
        <v>12228</v>
      </c>
      <c r="F46" s="13">
        <f t="shared" ref="F46:F82" si="18">E46-D46</f>
        <v>6535</v>
      </c>
      <c r="G46" s="12">
        <v>2</v>
      </c>
      <c r="H46" s="12">
        <v>0</v>
      </c>
      <c r="I46" s="12">
        <v>2</v>
      </c>
      <c r="J46" s="12">
        <v>6535</v>
      </c>
      <c r="K46" s="12">
        <f t="shared" ref="K46:K61" si="19">J46-H46</f>
        <v>6535</v>
      </c>
      <c r="L46" s="13">
        <v>2</v>
      </c>
      <c r="M46" s="21">
        <f t="shared" ref="M46:M82" si="20">K46*L46</f>
        <v>13070</v>
      </c>
    </row>
    <row r="47" spans="1:13" x14ac:dyDescent="0.3">
      <c r="A47" s="12">
        <v>2</v>
      </c>
      <c r="B47" s="12" t="s">
        <v>4</v>
      </c>
      <c r="C47" s="12">
        <v>1</v>
      </c>
      <c r="D47" s="12">
        <v>12228</v>
      </c>
      <c r="E47" s="12">
        <v>20952</v>
      </c>
      <c r="F47" s="13">
        <f t="shared" si="18"/>
        <v>8724</v>
      </c>
      <c r="G47" s="12">
        <v>3</v>
      </c>
      <c r="H47" s="12">
        <v>0</v>
      </c>
      <c r="I47" s="12">
        <v>3</v>
      </c>
      <c r="J47" s="12">
        <v>8724</v>
      </c>
      <c r="K47" s="12">
        <f t="shared" si="19"/>
        <v>8724</v>
      </c>
      <c r="L47" s="13">
        <v>2</v>
      </c>
      <c r="M47" s="21">
        <f t="shared" si="20"/>
        <v>17448</v>
      </c>
    </row>
    <row r="48" spans="1:13" x14ac:dyDescent="0.3">
      <c r="A48" s="12">
        <v>2</v>
      </c>
      <c r="B48" s="12" t="s">
        <v>4</v>
      </c>
      <c r="C48" s="12">
        <v>1</v>
      </c>
      <c r="D48" s="12">
        <v>20952</v>
      </c>
      <c r="E48" s="12">
        <v>26037</v>
      </c>
      <c r="F48" s="13">
        <f t="shared" si="18"/>
        <v>5085</v>
      </c>
      <c r="G48" s="12">
        <v>4</v>
      </c>
      <c r="H48" s="12">
        <v>0</v>
      </c>
      <c r="I48" s="12">
        <v>4</v>
      </c>
      <c r="J48" s="12">
        <v>5085</v>
      </c>
      <c r="K48" s="12">
        <f t="shared" si="19"/>
        <v>5085</v>
      </c>
      <c r="L48" s="13">
        <v>2</v>
      </c>
      <c r="M48" s="21">
        <f t="shared" si="20"/>
        <v>10170</v>
      </c>
    </row>
    <row r="49" spans="1:13" x14ac:dyDescent="0.3">
      <c r="A49" s="12">
        <v>2</v>
      </c>
      <c r="B49" s="12" t="s">
        <v>4</v>
      </c>
      <c r="C49" s="12">
        <v>1</v>
      </c>
      <c r="D49" s="12">
        <v>26037</v>
      </c>
      <c r="E49" s="12">
        <v>33046</v>
      </c>
      <c r="F49" s="13">
        <f t="shared" si="18"/>
        <v>7009</v>
      </c>
      <c r="G49" s="12">
        <v>5</v>
      </c>
      <c r="H49" s="12">
        <v>0</v>
      </c>
      <c r="I49" s="12">
        <v>5</v>
      </c>
      <c r="J49" s="12">
        <v>7009</v>
      </c>
      <c r="K49" s="12">
        <f t="shared" si="19"/>
        <v>7009</v>
      </c>
      <c r="L49" s="13">
        <v>2</v>
      </c>
      <c r="M49" s="21">
        <f t="shared" si="20"/>
        <v>14018</v>
      </c>
    </row>
    <row r="50" spans="1:13" x14ac:dyDescent="0.3">
      <c r="A50" s="12">
        <v>2</v>
      </c>
      <c r="B50" s="12" t="s">
        <v>4</v>
      </c>
      <c r="C50" s="12">
        <v>1</v>
      </c>
      <c r="D50" s="12">
        <v>33046</v>
      </c>
      <c r="E50" s="12">
        <v>40917</v>
      </c>
      <c r="F50" s="13">
        <f t="shared" si="18"/>
        <v>7871</v>
      </c>
      <c r="G50" s="12">
        <v>6</v>
      </c>
      <c r="H50" s="12">
        <v>0</v>
      </c>
      <c r="I50" s="12">
        <v>6</v>
      </c>
      <c r="J50" s="12">
        <v>7871</v>
      </c>
      <c r="K50" s="12">
        <f t="shared" si="19"/>
        <v>7871</v>
      </c>
      <c r="L50" s="13">
        <v>2</v>
      </c>
      <c r="M50" s="21">
        <f t="shared" si="20"/>
        <v>15742</v>
      </c>
    </row>
    <row r="51" spans="1:13" x14ac:dyDescent="0.3">
      <c r="A51" s="12">
        <v>2</v>
      </c>
      <c r="B51" s="12" t="s">
        <v>4</v>
      </c>
      <c r="C51" s="12">
        <v>1</v>
      </c>
      <c r="D51" s="12">
        <v>40917</v>
      </c>
      <c r="E51" s="12">
        <v>51862</v>
      </c>
      <c r="F51" s="13">
        <f t="shared" si="18"/>
        <v>10945</v>
      </c>
      <c r="G51" s="12">
        <v>7</v>
      </c>
      <c r="H51" s="12">
        <v>0</v>
      </c>
      <c r="I51" s="12">
        <v>7</v>
      </c>
      <c r="J51" s="12">
        <v>10945</v>
      </c>
      <c r="K51" s="12">
        <f t="shared" si="19"/>
        <v>10945</v>
      </c>
      <c r="L51" s="13">
        <v>2</v>
      </c>
      <c r="M51" s="21">
        <f t="shared" si="20"/>
        <v>21890</v>
      </c>
    </row>
    <row r="52" spans="1:13" x14ac:dyDescent="0.3">
      <c r="A52" s="12">
        <v>2</v>
      </c>
      <c r="B52" s="12" t="s">
        <v>4</v>
      </c>
      <c r="C52" s="12">
        <v>1</v>
      </c>
      <c r="D52" s="12">
        <v>51862</v>
      </c>
      <c r="E52" s="12">
        <v>55882</v>
      </c>
      <c r="F52" s="13">
        <f t="shared" si="18"/>
        <v>4020</v>
      </c>
      <c r="G52" s="12">
        <v>8</v>
      </c>
      <c r="H52" s="12">
        <v>0</v>
      </c>
      <c r="I52" s="12">
        <v>8</v>
      </c>
      <c r="J52" s="12">
        <v>4020</v>
      </c>
      <c r="K52" s="12">
        <f t="shared" si="19"/>
        <v>4020</v>
      </c>
      <c r="L52" s="13">
        <v>2</v>
      </c>
      <c r="M52" s="21">
        <f t="shared" si="20"/>
        <v>8040</v>
      </c>
    </row>
    <row r="53" spans="1:13" x14ac:dyDescent="0.3">
      <c r="A53" s="12">
        <v>2</v>
      </c>
      <c r="B53" s="12" t="s">
        <v>4</v>
      </c>
      <c r="C53" s="12">
        <v>1</v>
      </c>
      <c r="D53" s="12">
        <v>55882</v>
      </c>
      <c r="E53" s="12">
        <v>64131</v>
      </c>
      <c r="F53" s="13">
        <f t="shared" si="18"/>
        <v>8249</v>
      </c>
      <c r="G53" s="12">
        <v>9</v>
      </c>
      <c r="H53" s="12">
        <v>0</v>
      </c>
      <c r="I53" s="12">
        <v>9</v>
      </c>
      <c r="J53" s="12">
        <v>8249</v>
      </c>
      <c r="K53" s="12">
        <f t="shared" si="19"/>
        <v>8249</v>
      </c>
      <c r="L53" s="13">
        <v>2</v>
      </c>
      <c r="M53" s="21">
        <f t="shared" si="20"/>
        <v>16498</v>
      </c>
    </row>
    <row r="54" spans="1:13" x14ac:dyDescent="0.3">
      <c r="A54" s="12">
        <v>2</v>
      </c>
      <c r="B54" s="12" t="s">
        <v>4</v>
      </c>
      <c r="C54" s="12">
        <v>1</v>
      </c>
      <c r="D54" s="12">
        <v>64131</v>
      </c>
      <c r="E54" s="12">
        <v>73620</v>
      </c>
      <c r="F54" s="13">
        <f t="shared" si="18"/>
        <v>9489</v>
      </c>
      <c r="G54" s="12">
        <v>10</v>
      </c>
      <c r="H54" s="12">
        <v>0</v>
      </c>
      <c r="I54" s="12">
        <v>10</v>
      </c>
      <c r="J54" s="12">
        <v>9489</v>
      </c>
      <c r="K54" s="12">
        <f t="shared" si="19"/>
        <v>9489</v>
      </c>
      <c r="L54" s="13">
        <v>2</v>
      </c>
      <c r="M54" s="21">
        <f t="shared" si="20"/>
        <v>18978</v>
      </c>
    </row>
    <row r="55" spans="1:13" x14ac:dyDescent="0.3">
      <c r="A55" s="12">
        <v>2</v>
      </c>
      <c r="B55" s="12" t="s">
        <v>4</v>
      </c>
      <c r="C55" s="12">
        <v>1</v>
      </c>
      <c r="D55" s="12">
        <v>73620</v>
      </c>
      <c r="E55" s="12">
        <v>80026</v>
      </c>
      <c r="F55" s="13">
        <f t="shared" si="18"/>
        <v>6406</v>
      </c>
      <c r="G55" s="12">
        <v>11</v>
      </c>
      <c r="H55" s="12">
        <v>0</v>
      </c>
      <c r="I55" s="12">
        <v>11</v>
      </c>
      <c r="J55" s="12">
        <v>6406</v>
      </c>
      <c r="K55" s="12">
        <f t="shared" si="19"/>
        <v>6406</v>
      </c>
      <c r="L55" s="13">
        <v>2</v>
      </c>
      <c r="M55" s="21">
        <f t="shared" si="20"/>
        <v>12812</v>
      </c>
    </row>
    <row r="56" spans="1:13" x14ac:dyDescent="0.3">
      <c r="A56" s="12">
        <v>2</v>
      </c>
      <c r="B56" s="12" t="s">
        <v>4</v>
      </c>
      <c r="C56" s="12">
        <v>1</v>
      </c>
      <c r="D56" s="12">
        <v>80026</v>
      </c>
      <c r="E56" s="12">
        <v>85876</v>
      </c>
      <c r="F56" s="13">
        <f t="shared" si="18"/>
        <v>5850</v>
      </c>
      <c r="G56" s="12">
        <v>12</v>
      </c>
      <c r="H56" s="12">
        <v>0</v>
      </c>
      <c r="I56" s="12">
        <v>12</v>
      </c>
      <c r="J56" s="12">
        <v>5850</v>
      </c>
      <c r="K56" s="12">
        <f t="shared" si="19"/>
        <v>5850</v>
      </c>
      <c r="L56" s="13">
        <v>2</v>
      </c>
      <c r="M56" s="21">
        <f t="shared" si="20"/>
        <v>11700</v>
      </c>
    </row>
    <row r="57" spans="1:13" x14ac:dyDescent="0.3">
      <c r="A57" s="12">
        <v>2</v>
      </c>
      <c r="B57" s="12" t="s">
        <v>4</v>
      </c>
      <c r="C57" s="12">
        <v>1</v>
      </c>
      <c r="D57" s="12">
        <v>85876</v>
      </c>
      <c r="E57" s="12">
        <v>94763</v>
      </c>
      <c r="F57" s="13">
        <f t="shared" si="18"/>
        <v>8887</v>
      </c>
      <c r="G57" s="12">
        <v>13</v>
      </c>
      <c r="H57" s="12">
        <v>0</v>
      </c>
      <c r="I57" s="12">
        <v>13</v>
      </c>
      <c r="J57" s="12">
        <v>8887</v>
      </c>
      <c r="K57" s="12">
        <f t="shared" si="19"/>
        <v>8887</v>
      </c>
      <c r="L57" s="13">
        <v>2</v>
      </c>
      <c r="M57" s="21">
        <f t="shared" si="20"/>
        <v>17774</v>
      </c>
    </row>
    <row r="58" spans="1:13" x14ac:dyDescent="0.3">
      <c r="A58" s="12">
        <v>2</v>
      </c>
      <c r="B58" s="12" t="s">
        <v>4</v>
      </c>
      <c r="C58" s="12">
        <v>1</v>
      </c>
      <c r="D58" s="12">
        <v>94763</v>
      </c>
      <c r="E58" s="12">
        <v>104666</v>
      </c>
      <c r="F58" s="13">
        <f t="shared" si="18"/>
        <v>9903</v>
      </c>
      <c r="G58" s="12">
        <v>15</v>
      </c>
      <c r="H58" s="12">
        <v>0</v>
      </c>
      <c r="I58" s="12">
        <v>15</v>
      </c>
      <c r="J58" s="12">
        <v>9903</v>
      </c>
      <c r="K58" s="12">
        <f t="shared" si="19"/>
        <v>9903</v>
      </c>
      <c r="L58" s="13">
        <v>2</v>
      </c>
      <c r="M58" s="21">
        <f t="shared" si="20"/>
        <v>19806</v>
      </c>
    </row>
    <row r="59" spans="1:13" x14ac:dyDescent="0.3">
      <c r="A59" s="12">
        <v>2</v>
      </c>
      <c r="B59" s="12" t="s">
        <v>4</v>
      </c>
      <c r="C59" s="12">
        <v>1</v>
      </c>
      <c r="D59" s="12">
        <v>104666</v>
      </c>
      <c r="E59" s="12">
        <v>109215</v>
      </c>
      <c r="F59" s="13">
        <f t="shared" si="18"/>
        <v>4549</v>
      </c>
      <c r="G59" s="12">
        <v>16</v>
      </c>
      <c r="H59" s="12">
        <v>0</v>
      </c>
      <c r="I59" s="12">
        <v>16</v>
      </c>
      <c r="J59" s="12">
        <v>4549</v>
      </c>
      <c r="K59" s="12">
        <f t="shared" si="19"/>
        <v>4549</v>
      </c>
      <c r="L59" s="13">
        <v>2</v>
      </c>
      <c r="M59" s="21">
        <f t="shared" si="20"/>
        <v>9098</v>
      </c>
    </row>
    <row r="60" spans="1:13" x14ac:dyDescent="0.3">
      <c r="A60" s="12">
        <v>2</v>
      </c>
      <c r="B60" s="12" t="s">
        <v>4</v>
      </c>
      <c r="C60" s="12">
        <v>1</v>
      </c>
      <c r="D60" s="12">
        <v>109215</v>
      </c>
      <c r="E60" s="12">
        <v>116523</v>
      </c>
      <c r="F60" s="13">
        <f t="shared" si="18"/>
        <v>7308</v>
      </c>
      <c r="G60" s="12">
        <v>17</v>
      </c>
      <c r="H60" s="12">
        <v>0</v>
      </c>
      <c r="I60" s="12">
        <v>17</v>
      </c>
      <c r="J60" s="12">
        <v>7308</v>
      </c>
      <c r="K60" s="12">
        <f t="shared" si="19"/>
        <v>7308</v>
      </c>
      <c r="L60" s="13">
        <v>2</v>
      </c>
      <c r="M60" s="21">
        <f t="shared" si="20"/>
        <v>14616</v>
      </c>
    </row>
    <row r="61" spans="1:13" x14ac:dyDescent="0.3">
      <c r="A61" s="12">
        <v>2</v>
      </c>
      <c r="B61" s="12" t="s">
        <v>4</v>
      </c>
      <c r="C61" s="12">
        <v>1</v>
      </c>
      <c r="D61" s="12">
        <v>116523</v>
      </c>
      <c r="E61" s="12">
        <v>125623</v>
      </c>
      <c r="F61" s="13">
        <f t="shared" si="18"/>
        <v>9100</v>
      </c>
      <c r="G61" s="12">
        <v>18</v>
      </c>
      <c r="H61" s="12">
        <v>0</v>
      </c>
      <c r="I61" s="12">
        <v>18</v>
      </c>
      <c r="J61" s="12">
        <v>9100</v>
      </c>
      <c r="K61" s="12">
        <f t="shared" si="19"/>
        <v>9100</v>
      </c>
      <c r="L61" s="13">
        <v>2</v>
      </c>
      <c r="M61" s="21">
        <f t="shared" si="20"/>
        <v>18200</v>
      </c>
    </row>
    <row r="62" spans="1:13" x14ac:dyDescent="0.3">
      <c r="A62" s="12">
        <v>2</v>
      </c>
      <c r="B62" s="12" t="s">
        <v>4</v>
      </c>
      <c r="C62" s="12">
        <v>1</v>
      </c>
      <c r="D62" s="12">
        <v>129862</v>
      </c>
      <c r="E62" s="12">
        <v>130238</v>
      </c>
      <c r="F62" s="13">
        <f t="shared" si="18"/>
        <v>376</v>
      </c>
      <c r="G62" s="12">
        <v>20</v>
      </c>
      <c r="H62" s="12">
        <v>200</v>
      </c>
      <c r="I62" s="12">
        <v>20</v>
      </c>
      <c r="J62" s="12">
        <v>576</v>
      </c>
      <c r="K62" s="12">
        <f t="shared" ref="K62:K91" si="21">J62-H62</f>
        <v>376</v>
      </c>
      <c r="L62" s="13">
        <v>2</v>
      </c>
      <c r="M62" s="21">
        <f t="shared" si="20"/>
        <v>752</v>
      </c>
    </row>
    <row r="63" spans="1:13" x14ac:dyDescent="0.3">
      <c r="A63" s="12">
        <v>2</v>
      </c>
      <c r="B63" s="12" t="s">
        <v>4</v>
      </c>
      <c r="C63" s="12">
        <v>1</v>
      </c>
      <c r="D63" s="12">
        <v>130238</v>
      </c>
      <c r="E63" s="12">
        <v>133185</v>
      </c>
      <c r="F63" s="13">
        <f t="shared" si="18"/>
        <v>2947</v>
      </c>
      <c r="G63" s="12">
        <v>21</v>
      </c>
      <c r="H63" s="12">
        <v>0</v>
      </c>
      <c r="I63" s="12">
        <v>21</v>
      </c>
      <c r="J63" s="12">
        <v>2947</v>
      </c>
      <c r="K63" s="12">
        <f t="shared" si="21"/>
        <v>2947</v>
      </c>
      <c r="L63" s="13">
        <v>2</v>
      </c>
      <c r="M63" s="21">
        <f t="shared" si="20"/>
        <v>5894</v>
      </c>
    </row>
    <row r="64" spans="1:13" x14ac:dyDescent="0.3">
      <c r="A64" s="12">
        <v>2</v>
      </c>
      <c r="B64" s="12" t="s">
        <v>4</v>
      </c>
      <c r="C64" s="12">
        <v>1</v>
      </c>
      <c r="D64" s="12">
        <v>133185</v>
      </c>
      <c r="E64" s="12">
        <v>136305</v>
      </c>
      <c r="F64" s="13">
        <f t="shared" si="18"/>
        <v>3120</v>
      </c>
      <c r="G64" s="12">
        <v>21</v>
      </c>
      <c r="H64" s="12">
        <v>2947</v>
      </c>
      <c r="I64" s="12">
        <v>21</v>
      </c>
      <c r="J64" s="12">
        <v>6067</v>
      </c>
      <c r="K64" s="12">
        <f t="shared" si="21"/>
        <v>3120</v>
      </c>
      <c r="L64" s="13">
        <v>1</v>
      </c>
      <c r="M64" s="21">
        <f t="shared" si="20"/>
        <v>3120</v>
      </c>
    </row>
    <row r="65" spans="1:13" x14ac:dyDescent="0.3">
      <c r="A65" s="12">
        <v>2</v>
      </c>
      <c r="B65" s="12" t="s">
        <v>4</v>
      </c>
      <c r="C65" s="12">
        <v>1</v>
      </c>
      <c r="D65" s="12">
        <v>136305</v>
      </c>
      <c r="E65" s="12">
        <v>136959</v>
      </c>
      <c r="F65" s="13">
        <f t="shared" si="18"/>
        <v>654</v>
      </c>
      <c r="G65" s="12">
        <v>22</v>
      </c>
      <c r="H65" s="12">
        <v>0</v>
      </c>
      <c r="I65" s="12">
        <v>22</v>
      </c>
      <c r="J65" s="12">
        <v>654</v>
      </c>
      <c r="K65" s="12">
        <f t="shared" si="21"/>
        <v>654</v>
      </c>
      <c r="L65" s="13">
        <v>2</v>
      </c>
      <c r="M65" s="21">
        <f t="shared" si="20"/>
        <v>1308</v>
      </c>
    </row>
    <row r="66" spans="1:13" x14ac:dyDescent="0.3">
      <c r="A66" s="12">
        <v>2</v>
      </c>
      <c r="B66" s="12" t="s">
        <v>4</v>
      </c>
      <c r="C66" s="12">
        <v>1</v>
      </c>
      <c r="D66" s="12">
        <v>136959</v>
      </c>
      <c r="E66" s="12">
        <v>138459</v>
      </c>
      <c r="F66" s="13">
        <f t="shared" si="18"/>
        <v>1500</v>
      </c>
      <c r="G66" s="12">
        <v>23</v>
      </c>
      <c r="H66" s="12">
        <v>0</v>
      </c>
      <c r="I66" s="12">
        <v>23</v>
      </c>
      <c r="J66" s="12">
        <v>1500</v>
      </c>
      <c r="K66" s="12">
        <f t="shared" si="21"/>
        <v>1500</v>
      </c>
      <c r="L66" s="13">
        <v>2</v>
      </c>
      <c r="M66" s="21">
        <f t="shared" si="20"/>
        <v>3000</v>
      </c>
    </row>
    <row r="67" spans="1:13" x14ac:dyDescent="0.3">
      <c r="A67" s="12">
        <v>2</v>
      </c>
      <c r="B67" s="12" t="s">
        <v>4</v>
      </c>
      <c r="C67" s="12">
        <v>1</v>
      </c>
      <c r="D67" s="12">
        <v>138459</v>
      </c>
      <c r="E67" s="12">
        <v>138737</v>
      </c>
      <c r="F67" s="13">
        <f t="shared" si="18"/>
        <v>278</v>
      </c>
      <c r="G67" s="12">
        <v>23</v>
      </c>
      <c r="H67" s="12">
        <v>1500</v>
      </c>
      <c r="I67" s="12">
        <v>23</v>
      </c>
      <c r="J67" s="12">
        <v>1778</v>
      </c>
      <c r="K67" s="12">
        <f t="shared" si="21"/>
        <v>278</v>
      </c>
      <c r="L67" s="13">
        <v>2</v>
      </c>
      <c r="M67" s="21">
        <f t="shared" si="20"/>
        <v>556</v>
      </c>
    </row>
    <row r="68" spans="1:13" x14ac:dyDescent="0.3">
      <c r="A68" s="12">
        <v>2</v>
      </c>
      <c r="B68" s="12" t="s">
        <v>4</v>
      </c>
      <c r="C68" s="12">
        <v>1</v>
      </c>
      <c r="D68" s="12">
        <v>138737</v>
      </c>
      <c r="E68" s="12">
        <v>141371</v>
      </c>
      <c r="F68" s="13">
        <f t="shared" si="18"/>
        <v>2634</v>
      </c>
      <c r="G68" s="12">
        <v>23</v>
      </c>
      <c r="H68" s="12">
        <v>1778</v>
      </c>
      <c r="I68" s="12">
        <v>23</v>
      </c>
      <c r="J68" s="12">
        <v>4412</v>
      </c>
      <c r="K68" s="12">
        <f t="shared" si="21"/>
        <v>2634</v>
      </c>
      <c r="L68" s="13">
        <v>1</v>
      </c>
      <c r="M68" s="21">
        <f t="shared" si="20"/>
        <v>2634</v>
      </c>
    </row>
    <row r="69" spans="1:13" x14ac:dyDescent="0.3">
      <c r="A69" s="12">
        <v>2</v>
      </c>
      <c r="B69" s="12" t="s">
        <v>4</v>
      </c>
      <c r="C69" s="12">
        <v>1</v>
      </c>
      <c r="D69" s="12">
        <v>141371</v>
      </c>
      <c r="E69" s="12">
        <v>148015</v>
      </c>
      <c r="F69" s="13">
        <f t="shared" si="18"/>
        <v>6644</v>
      </c>
      <c r="G69" s="12">
        <v>24</v>
      </c>
      <c r="H69" s="12">
        <v>0</v>
      </c>
      <c r="I69" s="12">
        <v>24</v>
      </c>
      <c r="J69" s="12">
        <v>6644</v>
      </c>
      <c r="K69" s="12">
        <f t="shared" si="21"/>
        <v>6644</v>
      </c>
      <c r="L69" s="13">
        <v>2</v>
      </c>
      <c r="M69" s="21">
        <f t="shared" si="20"/>
        <v>13288</v>
      </c>
    </row>
    <row r="70" spans="1:13" x14ac:dyDescent="0.3">
      <c r="A70" s="12">
        <v>2</v>
      </c>
      <c r="B70" s="12" t="s">
        <v>4</v>
      </c>
      <c r="C70" s="12">
        <v>1</v>
      </c>
      <c r="D70" s="12">
        <v>148015</v>
      </c>
      <c r="E70" s="12">
        <v>155564</v>
      </c>
      <c r="F70" s="13">
        <f t="shared" si="18"/>
        <v>7549</v>
      </c>
      <c r="G70" s="12">
        <v>25</v>
      </c>
      <c r="H70" s="12">
        <v>0</v>
      </c>
      <c r="I70" s="12">
        <v>25</v>
      </c>
      <c r="J70" s="12">
        <v>7549</v>
      </c>
      <c r="K70" s="12">
        <f t="shared" si="21"/>
        <v>7549</v>
      </c>
      <c r="L70" s="13">
        <v>2</v>
      </c>
      <c r="M70" s="21">
        <f t="shared" si="20"/>
        <v>15098</v>
      </c>
    </row>
    <row r="71" spans="1:13" x14ac:dyDescent="0.3">
      <c r="A71" s="12">
        <v>2</v>
      </c>
      <c r="B71" s="12" t="s">
        <v>4</v>
      </c>
      <c r="C71" s="12">
        <v>1</v>
      </c>
      <c r="D71" s="12">
        <v>155564</v>
      </c>
      <c r="E71" s="12">
        <v>157578</v>
      </c>
      <c r="F71" s="13">
        <f t="shared" si="18"/>
        <v>2014</v>
      </c>
      <c r="G71" s="12">
        <v>26</v>
      </c>
      <c r="H71" s="12">
        <v>0</v>
      </c>
      <c r="I71" s="12">
        <v>26</v>
      </c>
      <c r="J71" s="12">
        <v>2014</v>
      </c>
      <c r="K71" s="12">
        <f t="shared" si="21"/>
        <v>2014</v>
      </c>
      <c r="L71" s="13">
        <v>2</v>
      </c>
      <c r="M71" s="21">
        <f t="shared" si="20"/>
        <v>4028</v>
      </c>
    </row>
    <row r="72" spans="1:13" x14ac:dyDescent="0.3">
      <c r="A72" s="12">
        <v>2</v>
      </c>
      <c r="B72" s="12" t="s">
        <v>4</v>
      </c>
      <c r="C72" s="12">
        <v>1</v>
      </c>
      <c r="D72" s="12">
        <v>157578</v>
      </c>
      <c r="E72" s="12">
        <v>159934</v>
      </c>
      <c r="F72" s="13">
        <f t="shared" si="18"/>
        <v>2356</v>
      </c>
      <c r="G72" s="12">
        <v>26</v>
      </c>
      <c r="H72" s="12">
        <v>2014</v>
      </c>
      <c r="I72" s="12">
        <v>26</v>
      </c>
      <c r="J72" s="12">
        <v>4370</v>
      </c>
      <c r="K72" s="12">
        <f t="shared" si="21"/>
        <v>2356</v>
      </c>
      <c r="L72" s="13">
        <v>1</v>
      </c>
      <c r="M72" s="21">
        <f t="shared" si="20"/>
        <v>2356</v>
      </c>
    </row>
    <row r="73" spans="1:13" x14ac:dyDescent="0.3">
      <c r="A73" s="12">
        <v>2</v>
      </c>
      <c r="B73" s="12" t="s">
        <v>4</v>
      </c>
      <c r="C73" s="12">
        <v>1</v>
      </c>
      <c r="D73" s="12">
        <v>159934</v>
      </c>
      <c r="E73" s="12">
        <v>161343</v>
      </c>
      <c r="F73" s="13">
        <f t="shared" si="18"/>
        <v>1409</v>
      </c>
      <c r="G73" s="12">
        <v>26</v>
      </c>
      <c r="H73" s="12">
        <v>4370</v>
      </c>
      <c r="I73" s="12">
        <v>26</v>
      </c>
      <c r="J73" s="12">
        <v>5779</v>
      </c>
      <c r="K73" s="12">
        <f t="shared" si="21"/>
        <v>1409</v>
      </c>
      <c r="L73" s="13">
        <v>2</v>
      </c>
      <c r="M73" s="21">
        <f t="shared" si="20"/>
        <v>2818</v>
      </c>
    </row>
    <row r="74" spans="1:13" x14ac:dyDescent="0.3">
      <c r="A74" s="12">
        <v>2</v>
      </c>
      <c r="B74" s="12" t="s">
        <v>4</v>
      </c>
      <c r="C74" s="12">
        <v>1</v>
      </c>
      <c r="D74" s="12">
        <v>161343</v>
      </c>
      <c r="E74" s="12">
        <v>162700</v>
      </c>
      <c r="F74" s="13">
        <f t="shared" si="18"/>
        <v>1357</v>
      </c>
      <c r="G74" s="12">
        <v>26</v>
      </c>
      <c r="H74" s="12">
        <v>5779</v>
      </c>
      <c r="I74" s="12">
        <v>26</v>
      </c>
      <c r="J74" s="12">
        <v>7136</v>
      </c>
      <c r="K74" s="12">
        <f t="shared" si="21"/>
        <v>1357</v>
      </c>
      <c r="L74" s="13">
        <v>1</v>
      </c>
      <c r="M74" s="21">
        <f t="shared" si="20"/>
        <v>1357</v>
      </c>
    </row>
    <row r="75" spans="1:13" x14ac:dyDescent="0.3">
      <c r="A75" s="12">
        <v>2</v>
      </c>
      <c r="B75" s="12" t="s">
        <v>4</v>
      </c>
      <c r="C75" s="12">
        <v>1</v>
      </c>
      <c r="D75" s="12">
        <v>162700</v>
      </c>
      <c r="E75" s="12">
        <v>164921</v>
      </c>
      <c r="F75" s="13">
        <f t="shared" si="18"/>
        <v>2221</v>
      </c>
      <c r="G75" s="12">
        <v>27</v>
      </c>
      <c r="H75" s="12">
        <v>0</v>
      </c>
      <c r="I75" s="12">
        <v>27</v>
      </c>
      <c r="J75" s="12">
        <v>2221</v>
      </c>
      <c r="K75" s="12">
        <f t="shared" si="21"/>
        <v>2221</v>
      </c>
      <c r="L75" s="13">
        <v>2</v>
      </c>
      <c r="M75" s="21">
        <f t="shared" si="20"/>
        <v>4442</v>
      </c>
    </row>
    <row r="76" spans="1:13" x14ac:dyDescent="0.3">
      <c r="A76" s="12">
        <v>2</v>
      </c>
      <c r="B76" s="12" t="s">
        <v>4</v>
      </c>
      <c r="C76" s="12">
        <v>1</v>
      </c>
      <c r="D76" s="12">
        <v>164921</v>
      </c>
      <c r="E76" s="12">
        <v>168763</v>
      </c>
      <c r="F76" s="13">
        <f t="shared" si="18"/>
        <v>3842</v>
      </c>
      <c r="G76" s="12">
        <v>28</v>
      </c>
      <c r="H76" s="12">
        <v>0</v>
      </c>
      <c r="I76" s="12">
        <v>28</v>
      </c>
      <c r="J76" s="12">
        <v>3842</v>
      </c>
      <c r="K76" s="12">
        <f t="shared" si="21"/>
        <v>3842</v>
      </c>
      <c r="L76" s="13">
        <v>2</v>
      </c>
      <c r="M76" s="21">
        <f t="shared" si="20"/>
        <v>7684</v>
      </c>
    </row>
    <row r="77" spans="1:13" x14ac:dyDescent="0.3">
      <c r="A77" s="12">
        <v>2</v>
      </c>
      <c r="B77" s="12" t="s">
        <v>4</v>
      </c>
      <c r="C77" s="12">
        <v>1</v>
      </c>
      <c r="D77" s="12">
        <v>168763</v>
      </c>
      <c r="E77" s="12">
        <v>177000</v>
      </c>
      <c r="F77" s="13">
        <f t="shared" si="18"/>
        <v>8237</v>
      </c>
      <c r="G77" s="12">
        <v>29</v>
      </c>
      <c r="H77" s="12">
        <v>0</v>
      </c>
      <c r="I77" s="12">
        <v>29</v>
      </c>
      <c r="J77" s="12">
        <v>8237</v>
      </c>
      <c r="K77" s="12">
        <f t="shared" si="21"/>
        <v>8237</v>
      </c>
      <c r="L77" s="13">
        <v>2</v>
      </c>
      <c r="M77" s="21">
        <f t="shared" si="20"/>
        <v>16474</v>
      </c>
    </row>
    <row r="78" spans="1:13" x14ac:dyDescent="0.3">
      <c r="A78" s="12">
        <v>2</v>
      </c>
      <c r="B78" s="12" t="s">
        <v>4</v>
      </c>
      <c r="C78" s="12">
        <v>1</v>
      </c>
      <c r="D78" s="12">
        <v>177000</v>
      </c>
      <c r="E78" s="12">
        <v>178273</v>
      </c>
      <c r="F78" s="13">
        <f t="shared" si="18"/>
        <v>1273</v>
      </c>
      <c r="G78" s="12">
        <v>30</v>
      </c>
      <c r="H78" s="12">
        <v>0</v>
      </c>
      <c r="I78" s="12">
        <v>30</v>
      </c>
      <c r="J78" s="12">
        <v>1273</v>
      </c>
      <c r="K78" s="12">
        <f t="shared" si="21"/>
        <v>1273</v>
      </c>
      <c r="L78" s="13">
        <v>1</v>
      </c>
      <c r="M78" s="21">
        <f t="shared" si="20"/>
        <v>1273</v>
      </c>
    </row>
    <row r="79" spans="1:13" x14ac:dyDescent="0.3">
      <c r="A79" s="12">
        <v>2</v>
      </c>
      <c r="B79" s="12" t="s">
        <v>4</v>
      </c>
      <c r="C79" s="12">
        <v>1</v>
      </c>
      <c r="D79" s="12">
        <v>178273</v>
      </c>
      <c r="E79" s="12">
        <v>179071</v>
      </c>
      <c r="F79" s="13">
        <f t="shared" si="18"/>
        <v>798</v>
      </c>
      <c r="G79" s="12">
        <v>30</v>
      </c>
      <c r="H79" s="12">
        <v>1273</v>
      </c>
      <c r="I79" s="12">
        <v>30</v>
      </c>
      <c r="J79" s="12">
        <v>2071</v>
      </c>
      <c r="K79" s="12">
        <f t="shared" si="21"/>
        <v>798</v>
      </c>
      <c r="L79" s="13">
        <v>2</v>
      </c>
      <c r="M79" s="21">
        <f t="shared" si="20"/>
        <v>1596</v>
      </c>
    </row>
    <row r="80" spans="1:13" x14ac:dyDescent="0.3">
      <c r="A80" s="12">
        <v>2</v>
      </c>
      <c r="B80" s="12" t="s">
        <v>4</v>
      </c>
      <c r="C80" s="12">
        <v>1</v>
      </c>
      <c r="D80" s="12">
        <v>179071</v>
      </c>
      <c r="E80" s="12">
        <v>179731</v>
      </c>
      <c r="F80" s="13">
        <f t="shared" si="18"/>
        <v>660</v>
      </c>
      <c r="G80" s="12">
        <v>31</v>
      </c>
      <c r="H80" s="12">
        <v>0</v>
      </c>
      <c r="I80" s="12">
        <v>31</v>
      </c>
      <c r="J80" s="12">
        <v>660</v>
      </c>
      <c r="K80" s="12">
        <f t="shared" si="21"/>
        <v>660</v>
      </c>
      <c r="L80" s="13">
        <v>2</v>
      </c>
      <c r="M80" s="21">
        <f t="shared" si="20"/>
        <v>1320</v>
      </c>
    </row>
    <row r="81" spans="1:13" x14ac:dyDescent="0.3">
      <c r="A81" s="12">
        <v>2</v>
      </c>
      <c r="B81" s="12" t="s">
        <v>4</v>
      </c>
      <c r="C81" s="12">
        <v>1</v>
      </c>
      <c r="D81" s="12">
        <v>179731</v>
      </c>
      <c r="E81" s="12">
        <v>180443</v>
      </c>
      <c r="F81" s="13">
        <f t="shared" si="18"/>
        <v>712</v>
      </c>
      <c r="G81" s="12">
        <v>32</v>
      </c>
      <c r="H81" s="12">
        <v>0</v>
      </c>
      <c r="I81" s="12">
        <v>32</v>
      </c>
      <c r="J81" s="12">
        <v>712</v>
      </c>
      <c r="K81" s="12">
        <f t="shared" si="21"/>
        <v>712</v>
      </c>
      <c r="L81" s="13">
        <v>2</v>
      </c>
      <c r="M81" s="21">
        <f t="shared" si="20"/>
        <v>1424</v>
      </c>
    </row>
    <row r="82" spans="1:13" x14ac:dyDescent="0.3">
      <c r="A82" s="12">
        <v>2</v>
      </c>
      <c r="B82" s="12" t="s">
        <v>4</v>
      </c>
      <c r="C82" s="12">
        <v>1</v>
      </c>
      <c r="D82" s="12">
        <v>180443</v>
      </c>
      <c r="E82" s="12">
        <v>181154</v>
      </c>
      <c r="F82" s="13">
        <f t="shared" si="18"/>
        <v>711</v>
      </c>
      <c r="G82" s="12">
        <v>33</v>
      </c>
      <c r="H82" s="12">
        <v>0</v>
      </c>
      <c r="I82" s="12">
        <v>33</v>
      </c>
      <c r="J82" s="12">
        <v>711</v>
      </c>
      <c r="K82" s="12">
        <f t="shared" si="21"/>
        <v>711</v>
      </c>
      <c r="L82" s="13">
        <v>2</v>
      </c>
      <c r="M82" s="21">
        <f t="shared" si="20"/>
        <v>1422</v>
      </c>
    </row>
    <row r="83" spans="1:13" x14ac:dyDescent="0.3">
      <c r="A83" s="12">
        <v>2</v>
      </c>
      <c r="B83" s="12" t="s">
        <v>4</v>
      </c>
      <c r="C83" s="12">
        <v>1</v>
      </c>
      <c r="D83" s="12">
        <v>181154</v>
      </c>
      <c r="E83" s="12">
        <v>185278</v>
      </c>
      <c r="F83" s="13">
        <f t="shared" ref="F83:F100" si="22">E83-D83</f>
        <v>4124</v>
      </c>
      <c r="G83" s="12">
        <v>34</v>
      </c>
      <c r="H83" s="12">
        <v>0</v>
      </c>
      <c r="I83" s="12">
        <v>34</v>
      </c>
      <c r="J83" s="12">
        <v>4124</v>
      </c>
      <c r="K83" s="12">
        <f t="shared" si="21"/>
        <v>4124</v>
      </c>
      <c r="L83" s="13">
        <v>2</v>
      </c>
      <c r="M83" s="21">
        <f t="shared" ref="M83:M100" si="23">K83*L83</f>
        <v>8248</v>
      </c>
    </row>
    <row r="84" spans="1:13" x14ac:dyDescent="0.3">
      <c r="A84" s="12">
        <v>2</v>
      </c>
      <c r="B84" s="12" t="s">
        <v>4</v>
      </c>
      <c r="C84" s="12">
        <v>1</v>
      </c>
      <c r="D84" s="12">
        <v>185278</v>
      </c>
      <c r="E84" s="12">
        <v>193138</v>
      </c>
      <c r="F84" s="13">
        <f t="shared" si="22"/>
        <v>7860</v>
      </c>
      <c r="G84" s="12">
        <v>35</v>
      </c>
      <c r="H84" s="12">
        <v>0</v>
      </c>
      <c r="I84" s="12">
        <v>35</v>
      </c>
      <c r="J84" s="12">
        <v>7860</v>
      </c>
      <c r="K84" s="12">
        <f t="shared" si="21"/>
        <v>7860</v>
      </c>
      <c r="L84" s="13">
        <v>2</v>
      </c>
      <c r="M84" s="21">
        <f t="shared" si="23"/>
        <v>15720</v>
      </c>
    </row>
    <row r="85" spans="1:13" x14ac:dyDescent="0.3">
      <c r="A85" s="12">
        <v>2</v>
      </c>
      <c r="B85" s="12" t="s">
        <v>4</v>
      </c>
      <c r="C85" s="12">
        <v>1</v>
      </c>
      <c r="D85" s="12">
        <v>193138</v>
      </c>
      <c r="E85" s="12">
        <v>201467</v>
      </c>
      <c r="F85" s="13">
        <f t="shared" si="22"/>
        <v>8329</v>
      </c>
      <c r="G85" s="12">
        <v>36</v>
      </c>
      <c r="H85" s="12">
        <v>0</v>
      </c>
      <c r="I85" s="12">
        <v>36</v>
      </c>
      <c r="J85" s="12">
        <v>8329</v>
      </c>
      <c r="K85" s="12">
        <f t="shared" si="21"/>
        <v>8329</v>
      </c>
      <c r="L85" s="13">
        <v>2</v>
      </c>
      <c r="M85" s="21">
        <f t="shared" si="23"/>
        <v>16658</v>
      </c>
    </row>
    <row r="86" spans="1:13" x14ac:dyDescent="0.3">
      <c r="A86" s="12">
        <v>2</v>
      </c>
      <c r="B86" s="12" t="s">
        <v>4</v>
      </c>
      <c r="C86" s="12">
        <v>1</v>
      </c>
      <c r="D86" s="12">
        <v>201467</v>
      </c>
      <c r="E86" s="12">
        <v>209675</v>
      </c>
      <c r="F86" s="13">
        <f t="shared" si="22"/>
        <v>8208</v>
      </c>
      <c r="G86" s="12">
        <v>37</v>
      </c>
      <c r="H86" s="12">
        <v>0</v>
      </c>
      <c r="I86" s="12">
        <v>37</v>
      </c>
      <c r="J86" s="12">
        <v>8208</v>
      </c>
      <c r="K86" s="12">
        <f t="shared" si="21"/>
        <v>8208</v>
      </c>
      <c r="L86" s="13">
        <v>2</v>
      </c>
      <c r="M86" s="21">
        <f t="shared" si="23"/>
        <v>16416</v>
      </c>
    </row>
    <row r="87" spans="1:13" x14ac:dyDescent="0.3">
      <c r="A87" s="12">
        <v>2</v>
      </c>
      <c r="B87" s="12" t="s">
        <v>4</v>
      </c>
      <c r="C87" s="12">
        <v>1</v>
      </c>
      <c r="D87" s="12">
        <v>209675</v>
      </c>
      <c r="E87" s="12">
        <v>214812</v>
      </c>
      <c r="F87" s="13">
        <f t="shared" si="22"/>
        <v>5137</v>
      </c>
      <c r="G87" s="12">
        <v>38</v>
      </c>
      <c r="H87" s="12">
        <v>0</v>
      </c>
      <c r="I87" s="12">
        <v>38</v>
      </c>
      <c r="J87" s="12">
        <v>5137</v>
      </c>
      <c r="K87" s="12">
        <f t="shared" si="21"/>
        <v>5137</v>
      </c>
      <c r="L87" s="13">
        <v>2</v>
      </c>
      <c r="M87" s="21">
        <f t="shared" si="23"/>
        <v>10274</v>
      </c>
    </row>
    <row r="88" spans="1:13" x14ac:dyDescent="0.3">
      <c r="A88" s="12">
        <v>2</v>
      </c>
      <c r="B88" s="12" t="s">
        <v>4</v>
      </c>
      <c r="C88" s="12">
        <v>1</v>
      </c>
      <c r="D88" s="12">
        <v>214812</v>
      </c>
      <c r="E88" s="12">
        <v>215412</v>
      </c>
      <c r="F88" s="13">
        <f t="shared" si="22"/>
        <v>600</v>
      </c>
      <c r="G88" s="12">
        <v>39</v>
      </c>
      <c r="H88" s="12">
        <v>0</v>
      </c>
      <c r="I88" s="12">
        <v>39</v>
      </c>
      <c r="J88" s="12">
        <v>600</v>
      </c>
      <c r="K88" s="12">
        <f t="shared" si="21"/>
        <v>600</v>
      </c>
      <c r="L88" s="13">
        <v>2</v>
      </c>
      <c r="M88" s="21">
        <f t="shared" si="23"/>
        <v>1200</v>
      </c>
    </row>
    <row r="89" spans="1:13" x14ac:dyDescent="0.3">
      <c r="A89" s="12">
        <v>2</v>
      </c>
      <c r="B89" s="12" t="s">
        <v>4</v>
      </c>
      <c r="C89" s="12">
        <v>1</v>
      </c>
      <c r="D89" s="12">
        <v>222812</v>
      </c>
      <c r="E89" s="12">
        <v>224051</v>
      </c>
      <c r="F89" s="13">
        <f t="shared" ref="F89" si="24">E89-D89</f>
        <v>1239</v>
      </c>
      <c r="G89" s="12">
        <v>39</v>
      </c>
      <c r="H89" s="12">
        <v>8000</v>
      </c>
      <c r="I89" s="12">
        <v>39</v>
      </c>
      <c r="J89" s="12">
        <v>9239</v>
      </c>
      <c r="K89" s="12">
        <f t="shared" ref="K89" si="25">J89-H89</f>
        <v>1239</v>
      </c>
      <c r="L89" s="13">
        <v>2</v>
      </c>
      <c r="M89" s="21">
        <f t="shared" ref="M89" si="26">K89*L89</f>
        <v>2478</v>
      </c>
    </row>
    <row r="90" spans="1:13" x14ac:dyDescent="0.3">
      <c r="A90" s="12">
        <v>2</v>
      </c>
      <c r="B90" s="12" t="s">
        <v>4</v>
      </c>
      <c r="C90" s="12">
        <v>1</v>
      </c>
      <c r="D90" s="12">
        <v>224051</v>
      </c>
      <c r="E90" s="12">
        <v>232443</v>
      </c>
      <c r="F90" s="13">
        <f t="shared" si="22"/>
        <v>8392</v>
      </c>
      <c r="G90" s="12">
        <v>40</v>
      </c>
      <c r="H90" s="12">
        <v>0</v>
      </c>
      <c r="I90" s="12">
        <v>40</v>
      </c>
      <c r="J90" s="12">
        <v>8392</v>
      </c>
      <c r="K90" s="12">
        <f t="shared" si="21"/>
        <v>8392</v>
      </c>
      <c r="L90" s="13">
        <v>2</v>
      </c>
      <c r="M90" s="21">
        <f t="shared" si="23"/>
        <v>16784</v>
      </c>
    </row>
    <row r="91" spans="1:13" x14ac:dyDescent="0.3">
      <c r="A91" s="12">
        <v>2</v>
      </c>
      <c r="B91" s="12" t="s">
        <v>4</v>
      </c>
      <c r="C91" s="12">
        <v>1</v>
      </c>
      <c r="D91" s="12">
        <v>232443</v>
      </c>
      <c r="E91" s="12">
        <v>236037</v>
      </c>
      <c r="F91" s="13">
        <f t="shared" si="22"/>
        <v>3594</v>
      </c>
      <c r="G91" s="12">
        <v>41</v>
      </c>
      <c r="H91" s="12">
        <v>0</v>
      </c>
      <c r="I91" s="12">
        <v>41</v>
      </c>
      <c r="J91" s="12">
        <v>3594</v>
      </c>
      <c r="K91" s="12">
        <f t="shared" si="21"/>
        <v>3594</v>
      </c>
      <c r="L91" s="13">
        <v>2</v>
      </c>
      <c r="M91" s="21">
        <f t="shared" si="23"/>
        <v>7188</v>
      </c>
    </row>
    <row r="92" spans="1:13" x14ac:dyDescent="0.3">
      <c r="A92" s="12">
        <v>2</v>
      </c>
      <c r="B92" s="12" t="s">
        <v>4</v>
      </c>
      <c r="C92" s="12">
        <v>1</v>
      </c>
      <c r="D92" s="12">
        <v>236037</v>
      </c>
      <c r="E92" s="12">
        <v>244123</v>
      </c>
      <c r="F92" s="13">
        <f t="shared" si="22"/>
        <v>8086</v>
      </c>
      <c r="G92" s="12">
        <v>42</v>
      </c>
      <c r="H92" s="12">
        <v>0</v>
      </c>
      <c r="I92" s="12">
        <v>42</v>
      </c>
      <c r="J92" s="12">
        <v>8086</v>
      </c>
      <c r="K92" s="12">
        <f t="shared" ref="K92:K100" si="27">J92-H92</f>
        <v>8086</v>
      </c>
      <c r="L92" s="13">
        <v>2</v>
      </c>
      <c r="M92" s="21">
        <f t="shared" si="23"/>
        <v>16172</v>
      </c>
    </row>
    <row r="93" spans="1:13" x14ac:dyDescent="0.3">
      <c r="A93" s="12">
        <v>2</v>
      </c>
      <c r="B93" s="12" t="s">
        <v>4</v>
      </c>
      <c r="C93" s="12">
        <v>1</v>
      </c>
      <c r="D93" s="12">
        <v>244123</v>
      </c>
      <c r="E93" s="12">
        <v>244737</v>
      </c>
      <c r="F93" s="13">
        <f t="shared" si="22"/>
        <v>614</v>
      </c>
      <c r="G93" s="12">
        <v>43</v>
      </c>
      <c r="H93" s="12">
        <v>0</v>
      </c>
      <c r="I93" s="12">
        <v>43</v>
      </c>
      <c r="J93" s="12">
        <v>614</v>
      </c>
      <c r="K93" s="12">
        <f t="shared" si="27"/>
        <v>614</v>
      </c>
      <c r="L93" s="13">
        <v>2</v>
      </c>
      <c r="M93" s="21">
        <f t="shared" si="23"/>
        <v>1228</v>
      </c>
    </row>
    <row r="94" spans="1:13" x14ac:dyDescent="0.3">
      <c r="A94" s="12">
        <v>2</v>
      </c>
      <c r="B94" s="12" t="s">
        <v>4</v>
      </c>
      <c r="C94" s="12">
        <v>1</v>
      </c>
      <c r="D94" s="12">
        <v>244737</v>
      </c>
      <c r="E94" s="12">
        <v>253869</v>
      </c>
      <c r="F94" s="13">
        <f t="shared" si="22"/>
        <v>9132</v>
      </c>
      <c r="G94" s="12">
        <v>44</v>
      </c>
      <c r="H94" s="12">
        <v>0</v>
      </c>
      <c r="I94" s="12">
        <v>44</v>
      </c>
      <c r="J94" s="12">
        <v>9132</v>
      </c>
      <c r="K94" s="12">
        <f t="shared" si="27"/>
        <v>9132</v>
      </c>
      <c r="L94" s="13">
        <v>2</v>
      </c>
      <c r="M94" s="21">
        <f t="shared" si="23"/>
        <v>18264</v>
      </c>
    </row>
    <row r="95" spans="1:13" x14ac:dyDescent="0.3">
      <c r="A95" s="12">
        <v>2</v>
      </c>
      <c r="B95" s="12" t="s">
        <v>4</v>
      </c>
      <c r="C95" s="12">
        <v>1</v>
      </c>
      <c r="D95" s="12">
        <v>253869</v>
      </c>
      <c r="E95" s="12">
        <v>261540</v>
      </c>
      <c r="F95" s="13">
        <f t="shared" si="22"/>
        <v>7671</v>
      </c>
      <c r="G95" s="12">
        <v>45</v>
      </c>
      <c r="H95" s="12">
        <v>0</v>
      </c>
      <c r="I95" s="12">
        <v>45</v>
      </c>
      <c r="J95" s="12">
        <v>7671</v>
      </c>
      <c r="K95" s="12">
        <f t="shared" si="27"/>
        <v>7671</v>
      </c>
      <c r="L95" s="13">
        <v>2</v>
      </c>
      <c r="M95" s="21">
        <f t="shared" si="23"/>
        <v>15342</v>
      </c>
    </row>
    <row r="96" spans="1:13" x14ac:dyDescent="0.3">
      <c r="A96" s="12">
        <v>2</v>
      </c>
      <c r="B96" s="12" t="s">
        <v>4</v>
      </c>
      <c r="C96" s="12">
        <v>1</v>
      </c>
      <c r="D96" s="12">
        <v>261540</v>
      </c>
      <c r="E96" s="12">
        <v>268945</v>
      </c>
      <c r="F96" s="13">
        <f t="shared" si="22"/>
        <v>7405</v>
      </c>
      <c r="G96" s="12">
        <v>46</v>
      </c>
      <c r="H96" s="12">
        <v>0</v>
      </c>
      <c r="I96" s="12">
        <v>46</v>
      </c>
      <c r="J96" s="12">
        <v>7405</v>
      </c>
      <c r="K96" s="12">
        <f t="shared" si="27"/>
        <v>7405</v>
      </c>
      <c r="L96" s="13">
        <v>2</v>
      </c>
      <c r="M96" s="21">
        <f t="shared" si="23"/>
        <v>14810</v>
      </c>
    </row>
    <row r="97" spans="1:13" x14ac:dyDescent="0.3">
      <c r="A97" s="12">
        <v>2</v>
      </c>
      <c r="B97" s="12" t="s">
        <v>4</v>
      </c>
      <c r="C97" s="12">
        <v>1</v>
      </c>
      <c r="D97" s="12">
        <v>268945</v>
      </c>
      <c r="E97" s="12">
        <v>273568</v>
      </c>
      <c r="F97" s="13">
        <f t="shared" si="22"/>
        <v>4623</v>
      </c>
      <c r="G97" s="12">
        <v>47</v>
      </c>
      <c r="H97" s="12">
        <v>0</v>
      </c>
      <c r="I97" s="12">
        <v>47</v>
      </c>
      <c r="J97" s="12">
        <v>4623</v>
      </c>
      <c r="K97" s="12">
        <f t="shared" si="27"/>
        <v>4623</v>
      </c>
      <c r="L97" s="13">
        <v>2</v>
      </c>
      <c r="M97" s="21">
        <f t="shared" si="23"/>
        <v>9246</v>
      </c>
    </row>
    <row r="98" spans="1:13" x14ac:dyDescent="0.3">
      <c r="A98" s="12">
        <v>2</v>
      </c>
      <c r="B98" s="12" t="s">
        <v>4</v>
      </c>
      <c r="C98" s="12">
        <v>1</v>
      </c>
      <c r="D98" s="12">
        <v>273568</v>
      </c>
      <c r="E98" s="12">
        <v>273660</v>
      </c>
      <c r="F98" s="13">
        <f t="shared" si="22"/>
        <v>92</v>
      </c>
      <c r="G98" s="12">
        <v>48</v>
      </c>
      <c r="H98" s="12">
        <v>0</v>
      </c>
      <c r="I98" s="12">
        <v>48</v>
      </c>
      <c r="J98" s="12">
        <v>92</v>
      </c>
      <c r="K98" s="12">
        <f t="shared" si="27"/>
        <v>92</v>
      </c>
      <c r="L98" s="13">
        <v>2</v>
      </c>
      <c r="M98" s="21">
        <f t="shared" si="23"/>
        <v>184</v>
      </c>
    </row>
    <row r="99" spans="1:13" x14ac:dyDescent="0.3">
      <c r="A99" s="12">
        <v>2</v>
      </c>
      <c r="B99" s="12" t="s">
        <v>4</v>
      </c>
      <c r="C99" s="12">
        <v>1</v>
      </c>
      <c r="D99" s="12">
        <v>273660</v>
      </c>
      <c r="E99" s="12">
        <v>275608</v>
      </c>
      <c r="F99" s="13">
        <f t="shared" si="22"/>
        <v>1948</v>
      </c>
      <c r="G99" s="12">
        <v>49</v>
      </c>
      <c r="H99" s="12">
        <v>0</v>
      </c>
      <c r="I99" s="12">
        <v>49</v>
      </c>
      <c r="J99" s="12">
        <v>1948</v>
      </c>
      <c r="K99" s="12">
        <f t="shared" si="27"/>
        <v>1948</v>
      </c>
      <c r="L99" s="13">
        <v>2</v>
      </c>
      <c r="M99" s="21">
        <f t="shared" si="23"/>
        <v>3896</v>
      </c>
    </row>
    <row r="100" spans="1:13" x14ac:dyDescent="0.3">
      <c r="A100" s="12">
        <v>2</v>
      </c>
      <c r="B100" s="12" t="s">
        <v>4</v>
      </c>
      <c r="C100" s="12">
        <v>1</v>
      </c>
      <c r="D100" s="12">
        <v>275608</v>
      </c>
      <c r="E100" s="12">
        <v>282411</v>
      </c>
      <c r="F100" s="13">
        <f t="shared" si="22"/>
        <v>6803</v>
      </c>
      <c r="G100" s="12">
        <v>50</v>
      </c>
      <c r="H100" s="12">
        <v>0</v>
      </c>
      <c r="I100" s="12">
        <v>50</v>
      </c>
      <c r="J100" s="12">
        <v>6803</v>
      </c>
      <c r="K100" s="12">
        <f t="shared" si="27"/>
        <v>6803</v>
      </c>
      <c r="L100" s="13">
        <v>2</v>
      </c>
      <c r="M100" s="21">
        <f t="shared" si="23"/>
        <v>13606</v>
      </c>
    </row>
    <row r="101" spans="1:13" x14ac:dyDescent="0.3">
      <c r="A101" s="12">
        <v>2</v>
      </c>
      <c r="B101" s="12" t="s">
        <v>4</v>
      </c>
      <c r="C101" s="12">
        <v>2</v>
      </c>
      <c r="D101" s="12">
        <v>5693</v>
      </c>
      <c r="E101" s="12">
        <v>12226</v>
      </c>
      <c r="F101" s="13">
        <f t="shared" ref="F101:F110" si="28">E101-D101</f>
        <v>6533</v>
      </c>
      <c r="G101" s="12">
        <v>2</v>
      </c>
      <c r="H101" s="12">
        <v>0</v>
      </c>
      <c r="I101" s="12">
        <v>2</v>
      </c>
      <c r="J101" s="12">
        <v>6533</v>
      </c>
      <c r="K101" s="12">
        <f t="shared" ref="K101:K110" si="29">J101-H101</f>
        <v>6533</v>
      </c>
      <c r="L101" s="13">
        <v>2</v>
      </c>
      <c r="M101" s="21">
        <f t="shared" ref="M101:M110" si="30">K101*L101</f>
        <v>13066</v>
      </c>
    </row>
    <row r="102" spans="1:13" x14ac:dyDescent="0.3">
      <c r="A102" s="12">
        <v>2</v>
      </c>
      <c r="B102" s="12" t="s">
        <v>4</v>
      </c>
      <c r="C102" s="12">
        <v>2</v>
      </c>
      <c r="D102" s="12">
        <v>12226</v>
      </c>
      <c r="E102" s="12">
        <v>20954</v>
      </c>
      <c r="F102" s="13">
        <f t="shared" si="28"/>
        <v>8728</v>
      </c>
      <c r="G102" s="12">
        <v>3</v>
      </c>
      <c r="H102" s="12">
        <v>0</v>
      </c>
      <c r="I102" s="12">
        <v>3</v>
      </c>
      <c r="J102" s="12">
        <v>8728</v>
      </c>
      <c r="K102" s="12">
        <f t="shared" si="29"/>
        <v>8728</v>
      </c>
      <c r="L102" s="13">
        <v>2</v>
      </c>
      <c r="M102" s="21">
        <f t="shared" si="30"/>
        <v>17456</v>
      </c>
    </row>
    <row r="103" spans="1:13" x14ac:dyDescent="0.3">
      <c r="A103" s="12">
        <v>2</v>
      </c>
      <c r="B103" s="12" t="s">
        <v>4</v>
      </c>
      <c r="C103" s="12">
        <v>2</v>
      </c>
      <c r="D103" s="12">
        <v>20954</v>
      </c>
      <c r="E103" s="12">
        <v>26033</v>
      </c>
      <c r="F103" s="13">
        <f t="shared" si="28"/>
        <v>5079</v>
      </c>
      <c r="G103" s="12">
        <v>4</v>
      </c>
      <c r="H103" s="12">
        <v>0</v>
      </c>
      <c r="I103" s="12">
        <v>4</v>
      </c>
      <c r="J103" s="12">
        <v>5079</v>
      </c>
      <c r="K103" s="12">
        <f t="shared" si="29"/>
        <v>5079</v>
      </c>
      <c r="L103" s="13">
        <v>2</v>
      </c>
      <c r="M103" s="21">
        <f t="shared" si="30"/>
        <v>10158</v>
      </c>
    </row>
    <row r="104" spans="1:13" x14ac:dyDescent="0.3">
      <c r="A104" s="12">
        <v>2</v>
      </c>
      <c r="B104" s="12" t="s">
        <v>4</v>
      </c>
      <c r="C104" s="12">
        <v>2</v>
      </c>
      <c r="D104" s="12">
        <v>26033</v>
      </c>
      <c r="E104" s="12">
        <v>33042</v>
      </c>
      <c r="F104" s="13">
        <f t="shared" si="28"/>
        <v>7009</v>
      </c>
      <c r="G104" s="12">
        <v>5</v>
      </c>
      <c r="H104" s="12">
        <v>0</v>
      </c>
      <c r="I104" s="12">
        <v>5</v>
      </c>
      <c r="J104" s="12">
        <v>7009</v>
      </c>
      <c r="K104" s="12">
        <f t="shared" si="29"/>
        <v>7009</v>
      </c>
      <c r="L104" s="13">
        <v>2</v>
      </c>
      <c r="M104" s="21">
        <f t="shared" si="30"/>
        <v>14018</v>
      </c>
    </row>
    <row r="105" spans="1:13" x14ac:dyDescent="0.3">
      <c r="A105" s="12">
        <v>2</v>
      </c>
      <c r="B105" s="12" t="s">
        <v>4</v>
      </c>
      <c r="C105" s="12">
        <v>2</v>
      </c>
      <c r="D105" s="12">
        <v>33042</v>
      </c>
      <c r="E105" s="12">
        <v>40913</v>
      </c>
      <c r="F105" s="13">
        <f t="shared" si="28"/>
        <v>7871</v>
      </c>
      <c r="G105" s="12">
        <v>6</v>
      </c>
      <c r="H105" s="12">
        <v>0</v>
      </c>
      <c r="I105" s="12">
        <v>6</v>
      </c>
      <c r="J105" s="12">
        <v>7871</v>
      </c>
      <c r="K105" s="12">
        <f t="shared" si="29"/>
        <v>7871</v>
      </c>
      <c r="L105" s="13">
        <v>2</v>
      </c>
      <c r="M105" s="21">
        <f t="shared" si="30"/>
        <v>15742</v>
      </c>
    </row>
    <row r="106" spans="1:13" x14ac:dyDescent="0.3">
      <c r="A106" s="12">
        <v>2</v>
      </c>
      <c r="B106" s="12" t="s">
        <v>4</v>
      </c>
      <c r="C106" s="12">
        <v>2</v>
      </c>
      <c r="D106" s="12">
        <v>40913</v>
      </c>
      <c r="E106" s="12">
        <v>51864</v>
      </c>
      <c r="F106" s="13">
        <f t="shared" si="28"/>
        <v>10951</v>
      </c>
      <c r="G106" s="12">
        <v>7</v>
      </c>
      <c r="H106" s="12">
        <v>0</v>
      </c>
      <c r="I106" s="12">
        <v>7</v>
      </c>
      <c r="J106" s="12">
        <v>10951</v>
      </c>
      <c r="K106" s="12">
        <f t="shared" si="29"/>
        <v>10951</v>
      </c>
      <c r="L106" s="13">
        <v>2</v>
      </c>
      <c r="M106" s="21">
        <f t="shared" si="30"/>
        <v>21902</v>
      </c>
    </row>
    <row r="107" spans="1:13" x14ac:dyDescent="0.3">
      <c r="A107" s="12">
        <v>2</v>
      </c>
      <c r="B107" s="12" t="s">
        <v>4</v>
      </c>
      <c r="C107" s="12">
        <v>2</v>
      </c>
      <c r="D107" s="12">
        <v>51864</v>
      </c>
      <c r="E107" s="12">
        <v>55875</v>
      </c>
      <c r="F107" s="13">
        <f t="shared" si="28"/>
        <v>4011</v>
      </c>
      <c r="G107" s="12">
        <v>8</v>
      </c>
      <c r="H107" s="12">
        <v>0</v>
      </c>
      <c r="I107" s="12">
        <v>8</v>
      </c>
      <c r="J107" s="12">
        <v>4011</v>
      </c>
      <c r="K107" s="12">
        <f t="shared" si="29"/>
        <v>4011</v>
      </c>
      <c r="L107" s="13">
        <v>2</v>
      </c>
      <c r="M107" s="21">
        <f t="shared" si="30"/>
        <v>8022</v>
      </c>
    </row>
    <row r="108" spans="1:13" x14ac:dyDescent="0.3">
      <c r="A108" s="12">
        <v>2</v>
      </c>
      <c r="B108" s="12" t="s">
        <v>4</v>
      </c>
      <c r="C108" s="12">
        <v>2</v>
      </c>
      <c r="D108" s="12">
        <v>55875</v>
      </c>
      <c r="E108" s="12">
        <v>64120</v>
      </c>
      <c r="F108" s="13">
        <f t="shared" si="28"/>
        <v>8245</v>
      </c>
      <c r="G108" s="12">
        <v>9</v>
      </c>
      <c r="H108" s="12">
        <v>0</v>
      </c>
      <c r="I108" s="12">
        <v>9</v>
      </c>
      <c r="J108" s="12">
        <v>8245</v>
      </c>
      <c r="K108" s="12">
        <f t="shared" si="29"/>
        <v>8245</v>
      </c>
      <c r="L108" s="13">
        <v>2</v>
      </c>
      <c r="M108" s="21">
        <f t="shared" si="30"/>
        <v>16490</v>
      </c>
    </row>
    <row r="109" spans="1:13" x14ac:dyDescent="0.3">
      <c r="A109" s="12">
        <v>2</v>
      </c>
      <c r="B109" s="12" t="s">
        <v>4</v>
      </c>
      <c r="C109" s="12">
        <v>2</v>
      </c>
      <c r="D109" s="12">
        <v>64120</v>
      </c>
      <c r="E109" s="12">
        <v>73617</v>
      </c>
      <c r="F109" s="13">
        <f t="shared" si="28"/>
        <v>9497</v>
      </c>
      <c r="G109" s="12">
        <v>10</v>
      </c>
      <c r="H109" s="12">
        <v>0</v>
      </c>
      <c r="I109" s="12">
        <v>10</v>
      </c>
      <c r="J109" s="12">
        <v>9497</v>
      </c>
      <c r="K109" s="12">
        <f t="shared" si="29"/>
        <v>9497</v>
      </c>
      <c r="L109" s="13">
        <v>2</v>
      </c>
      <c r="M109" s="21">
        <f t="shared" si="30"/>
        <v>18994</v>
      </c>
    </row>
    <row r="110" spans="1:13" x14ac:dyDescent="0.3">
      <c r="A110" s="12">
        <v>2</v>
      </c>
      <c r="B110" s="12" t="s">
        <v>4</v>
      </c>
      <c r="C110" s="12">
        <v>2</v>
      </c>
      <c r="D110" s="12">
        <v>73617</v>
      </c>
      <c r="E110" s="12">
        <v>79917</v>
      </c>
      <c r="F110" s="13">
        <f t="shared" si="28"/>
        <v>6300</v>
      </c>
      <c r="G110" s="12">
        <v>11</v>
      </c>
      <c r="H110" s="12">
        <v>0</v>
      </c>
      <c r="I110" s="12">
        <v>11</v>
      </c>
      <c r="J110" s="12">
        <v>6300</v>
      </c>
      <c r="K110" s="12">
        <f t="shared" si="29"/>
        <v>6300</v>
      </c>
      <c r="L110" s="13">
        <v>2</v>
      </c>
      <c r="M110" s="21">
        <f t="shared" si="30"/>
        <v>12600</v>
      </c>
    </row>
    <row r="111" spans="1:13" x14ac:dyDescent="0.3">
      <c r="A111" s="12">
        <v>2</v>
      </c>
      <c r="B111" s="12" t="s">
        <v>4</v>
      </c>
      <c r="C111" s="12">
        <v>2</v>
      </c>
      <c r="D111" s="12">
        <v>130238</v>
      </c>
      <c r="E111" s="12">
        <v>133185</v>
      </c>
      <c r="F111" s="13">
        <f t="shared" ref="F111:F112" si="31">E111-D111</f>
        <v>2947</v>
      </c>
      <c r="G111" s="12">
        <v>21</v>
      </c>
      <c r="H111" s="12">
        <v>0</v>
      </c>
      <c r="I111" s="12">
        <v>21</v>
      </c>
      <c r="J111" s="12">
        <v>2947</v>
      </c>
      <c r="K111" s="12">
        <f t="shared" ref="K111:K112" si="32">J111-H111</f>
        <v>2947</v>
      </c>
      <c r="L111" s="13">
        <v>2</v>
      </c>
      <c r="M111" s="21">
        <f t="shared" ref="M111:M112" si="33">K111*L111</f>
        <v>5894</v>
      </c>
    </row>
    <row r="112" spans="1:13" x14ac:dyDescent="0.3">
      <c r="A112" s="12">
        <v>2</v>
      </c>
      <c r="B112" s="12" t="s">
        <v>4</v>
      </c>
      <c r="C112" s="12">
        <v>2</v>
      </c>
      <c r="D112" s="12">
        <v>133185</v>
      </c>
      <c r="E112" s="12">
        <v>136309</v>
      </c>
      <c r="F112" s="13">
        <f t="shared" si="31"/>
        <v>3124</v>
      </c>
      <c r="G112" s="12">
        <v>21</v>
      </c>
      <c r="H112" s="12">
        <v>2947</v>
      </c>
      <c r="I112" s="12">
        <v>21</v>
      </c>
      <c r="J112" s="12">
        <v>6071</v>
      </c>
      <c r="K112" s="12">
        <f t="shared" si="32"/>
        <v>3124</v>
      </c>
      <c r="L112" s="13">
        <v>1</v>
      </c>
      <c r="M112" s="21">
        <f t="shared" si="33"/>
        <v>3124</v>
      </c>
    </row>
    <row r="113" spans="1:13" x14ac:dyDescent="0.3">
      <c r="A113" s="12">
        <v>2</v>
      </c>
      <c r="B113" s="12" t="s">
        <v>4</v>
      </c>
      <c r="C113" s="12">
        <v>2</v>
      </c>
      <c r="D113" s="12">
        <v>136959</v>
      </c>
      <c r="E113" s="12">
        <v>139867</v>
      </c>
      <c r="F113" s="13">
        <f t="shared" ref="F113:F114" si="34">E113-D113</f>
        <v>2908</v>
      </c>
      <c r="G113" s="12">
        <v>23</v>
      </c>
      <c r="H113" s="12">
        <v>0</v>
      </c>
      <c r="I113" s="12">
        <v>23</v>
      </c>
      <c r="J113" s="12">
        <v>2908</v>
      </c>
      <c r="K113" s="12">
        <f t="shared" ref="K113:K114" si="35">J113-H113</f>
        <v>2908</v>
      </c>
      <c r="L113" s="13">
        <v>1</v>
      </c>
      <c r="M113" s="21">
        <f t="shared" ref="M113:M114" si="36">K113*L113</f>
        <v>2908</v>
      </c>
    </row>
    <row r="114" spans="1:13" x14ac:dyDescent="0.3">
      <c r="A114" s="12">
        <v>2</v>
      </c>
      <c r="B114" s="12" t="s">
        <v>4</v>
      </c>
      <c r="C114" s="12">
        <v>2</v>
      </c>
      <c r="D114" s="12">
        <v>139867</v>
      </c>
      <c r="E114" s="12">
        <v>141374</v>
      </c>
      <c r="F114" s="13">
        <f t="shared" si="34"/>
        <v>1507</v>
      </c>
      <c r="G114" s="12">
        <v>23</v>
      </c>
      <c r="H114" s="12">
        <v>2908</v>
      </c>
      <c r="I114" s="12">
        <v>23</v>
      </c>
      <c r="J114" s="12">
        <v>4415</v>
      </c>
      <c r="K114" s="12">
        <f t="shared" si="35"/>
        <v>1507</v>
      </c>
      <c r="L114" s="13">
        <v>2</v>
      </c>
      <c r="M114" s="21">
        <f t="shared" si="36"/>
        <v>3014</v>
      </c>
    </row>
    <row r="115" spans="1:13" x14ac:dyDescent="0.3">
      <c r="A115" s="12">
        <v>2</v>
      </c>
      <c r="B115" s="12" t="s">
        <v>4</v>
      </c>
      <c r="C115" s="12">
        <v>2</v>
      </c>
      <c r="D115" s="12">
        <v>155564</v>
      </c>
      <c r="E115" s="12">
        <v>157578</v>
      </c>
      <c r="F115" s="13">
        <f t="shared" ref="F115:F118" si="37">E115-D115</f>
        <v>2014</v>
      </c>
      <c r="G115" s="12">
        <v>26</v>
      </c>
      <c r="H115" s="12">
        <v>0</v>
      </c>
      <c r="I115" s="12">
        <v>26</v>
      </c>
      <c r="J115" s="12">
        <v>2014</v>
      </c>
      <c r="K115" s="12">
        <f t="shared" ref="K115:K118" si="38">J115-H115</f>
        <v>2014</v>
      </c>
      <c r="L115" s="13">
        <v>1</v>
      </c>
      <c r="M115" s="21">
        <f t="shared" ref="M115:M118" si="39">K115*L115</f>
        <v>2014</v>
      </c>
    </row>
    <row r="116" spans="1:13" x14ac:dyDescent="0.3">
      <c r="A116" s="12">
        <v>2</v>
      </c>
      <c r="B116" s="12" t="s">
        <v>4</v>
      </c>
      <c r="C116" s="12">
        <v>2</v>
      </c>
      <c r="D116" s="12">
        <v>157578</v>
      </c>
      <c r="E116" s="12">
        <v>159005</v>
      </c>
      <c r="F116" s="13">
        <f t="shared" si="37"/>
        <v>1427</v>
      </c>
      <c r="G116" s="12">
        <v>26</v>
      </c>
      <c r="H116" s="12">
        <v>2014</v>
      </c>
      <c r="I116" s="12">
        <v>26</v>
      </c>
      <c r="J116" s="12">
        <v>3441</v>
      </c>
      <c r="K116" s="12">
        <f t="shared" si="38"/>
        <v>1427</v>
      </c>
      <c r="L116" s="13">
        <v>2</v>
      </c>
      <c r="M116" s="21">
        <f t="shared" si="39"/>
        <v>2854</v>
      </c>
    </row>
    <row r="117" spans="1:13" x14ac:dyDescent="0.3">
      <c r="A117" s="12">
        <v>2</v>
      </c>
      <c r="B117" s="12" t="s">
        <v>4</v>
      </c>
      <c r="C117" s="12">
        <v>2</v>
      </c>
      <c r="D117" s="12">
        <v>159005</v>
      </c>
      <c r="E117" s="12">
        <v>161343</v>
      </c>
      <c r="F117" s="13">
        <f t="shared" si="37"/>
        <v>2338</v>
      </c>
      <c r="G117" s="12">
        <v>26</v>
      </c>
      <c r="H117" s="12">
        <v>3441</v>
      </c>
      <c r="I117" s="12">
        <v>26</v>
      </c>
      <c r="J117" s="12">
        <v>5779</v>
      </c>
      <c r="K117" s="12">
        <f t="shared" si="38"/>
        <v>2338</v>
      </c>
      <c r="L117" s="13">
        <v>1</v>
      </c>
      <c r="M117" s="21">
        <f t="shared" si="39"/>
        <v>2338</v>
      </c>
    </row>
    <row r="118" spans="1:13" x14ac:dyDescent="0.3">
      <c r="A118" s="12">
        <v>2</v>
      </c>
      <c r="B118" s="12" t="s">
        <v>4</v>
      </c>
      <c r="C118" s="12">
        <v>2</v>
      </c>
      <c r="D118" s="12">
        <v>161343</v>
      </c>
      <c r="E118" s="12">
        <v>162700</v>
      </c>
      <c r="F118" s="13">
        <f t="shared" si="37"/>
        <v>1357</v>
      </c>
      <c r="G118" s="12">
        <v>26</v>
      </c>
      <c r="H118" s="12">
        <v>5779</v>
      </c>
      <c r="I118" s="12">
        <v>26</v>
      </c>
      <c r="J118" s="12">
        <v>7136</v>
      </c>
      <c r="K118" s="12">
        <f t="shared" si="38"/>
        <v>1357</v>
      </c>
      <c r="L118" s="13">
        <v>2</v>
      </c>
      <c r="M118" s="21">
        <f t="shared" si="39"/>
        <v>2714</v>
      </c>
    </row>
    <row r="119" spans="1:13" x14ac:dyDescent="0.3">
      <c r="A119" s="13">
        <v>2</v>
      </c>
      <c r="B119" s="13" t="s">
        <v>4</v>
      </c>
      <c r="C119" s="13">
        <v>2</v>
      </c>
      <c r="D119" s="13">
        <v>164921</v>
      </c>
      <c r="E119" s="12">
        <v>168762</v>
      </c>
      <c r="F119" s="13">
        <f t="shared" ref="F119" si="40">E119-D119</f>
        <v>3841</v>
      </c>
      <c r="G119" s="12">
        <v>28</v>
      </c>
      <c r="H119" s="12">
        <v>0</v>
      </c>
      <c r="I119" s="12">
        <v>28</v>
      </c>
      <c r="J119" s="12">
        <v>3841</v>
      </c>
      <c r="K119" s="12">
        <f t="shared" ref="K119" si="41">J119-H119</f>
        <v>3841</v>
      </c>
      <c r="L119" s="13">
        <v>2</v>
      </c>
      <c r="M119" s="21">
        <f t="shared" ref="M119" si="42">K119*L119</f>
        <v>7682</v>
      </c>
    </row>
    <row r="120" spans="1:13" x14ac:dyDescent="0.3">
      <c r="A120" s="12">
        <v>2</v>
      </c>
      <c r="B120" s="12" t="s">
        <v>4</v>
      </c>
      <c r="C120" s="12">
        <v>2</v>
      </c>
      <c r="D120" s="12">
        <v>177000</v>
      </c>
      <c r="E120" s="12">
        <v>179068</v>
      </c>
      <c r="F120" s="13">
        <f t="shared" ref="F120" si="43">E120-D120</f>
        <v>2068</v>
      </c>
      <c r="G120" s="12">
        <v>30</v>
      </c>
      <c r="H120" s="12">
        <v>0</v>
      </c>
      <c r="I120" s="12">
        <v>30</v>
      </c>
      <c r="J120" s="12">
        <v>2068</v>
      </c>
      <c r="K120" s="12">
        <f t="shared" ref="K120" si="44">J120-H120</f>
        <v>2068</v>
      </c>
      <c r="L120" s="13">
        <v>1</v>
      </c>
      <c r="M120" s="21">
        <f t="shared" ref="M120" si="45">K120*L120</f>
        <v>2068</v>
      </c>
    </row>
    <row r="121" spans="1:13" x14ac:dyDescent="0.3">
      <c r="A121" s="12">
        <v>2</v>
      </c>
      <c r="B121" s="12" t="s">
        <v>4</v>
      </c>
      <c r="C121" s="12">
        <v>2</v>
      </c>
      <c r="D121" s="12">
        <v>179731</v>
      </c>
      <c r="E121" s="12">
        <v>180442</v>
      </c>
      <c r="F121" s="13">
        <f>E121-D121</f>
        <v>711</v>
      </c>
      <c r="G121" s="12">
        <v>32</v>
      </c>
      <c r="H121" s="12">
        <v>0</v>
      </c>
      <c r="I121" s="12">
        <v>32</v>
      </c>
      <c r="J121" s="12">
        <v>711</v>
      </c>
      <c r="K121" s="12">
        <f>J121-H121</f>
        <v>711</v>
      </c>
      <c r="L121" s="13">
        <v>2</v>
      </c>
      <c r="M121" s="21">
        <f>K121*L121</f>
        <v>1422</v>
      </c>
    </row>
    <row r="122" spans="1:13" x14ac:dyDescent="0.3">
      <c r="A122" s="12">
        <v>2</v>
      </c>
      <c r="B122" s="12" t="s">
        <v>4</v>
      </c>
      <c r="C122" s="12">
        <v>2</v>
      </c>
      <c r="D122" s="12">
        <v>181154</v>
      </c>
      <c r="E122" s="12">
        <v>185291</v>
      </c>
      <c r="F122" s="13">
        <f t="shared" ref="F122:F123" si="46">E122-D122</f>
        <v>4137</v>
      </c>
      <c r="G122" s="12">
        <v>34</v>
      </c>
      <c r="H122" s="12">
        <v>0</v>
      </c>
      <c r="I122" s="12">
        <v>34</v>
      </c>
      <c r="J122" s="12">
        <v>4137</v>
      </c>
      <c r="K122" s="12">
        <f t="shared" ref="K122:K123" si="47">J122-H122</f>
        <v>4137</v>
      </c>
      <c r="L122" s="13">
        <v>2</v>
      </c>
      <c r="M122" s="21">
        <f t="shared" ref="M122:M123" si="48">K122*L122</f>
        <v>8274</v>
      </c>
    </row>
    <row r="123" spans="1:13" x14ac:dyDescent="0.3">
      <c r="A123" s="12">
        <v>3</v>
      </c>
      <c r="B123" s="12" t="s">
        <v>5</v>
      </c>
      <c r="C123" s="12">
        <v>1</v>
      </c>
      <c r="D123" s="12">
        <v>0</v>
      </c>
      <c r="E123" s="12">
        <v>528</v>
      </c>
      <c r="F123" s="13">
        <f t="shared" si="46"/>
        <v>528</v>
      </c>
      <c r="G123" s="12">
        <v>1</v>
      </c>
      <c r="H123" s="12">
        <v>0</v>
      </c>
      <c r="I123" s="12">
        <v>1</v>
      </c>
      <c r="J123" s="12">
        <v>528</v>
      </c>
      <c r="K123" s="12">
        <f t="shared" si="47"/>
        <v>528</v>
      </c>
      <c r="L123" s="13">
        <v>2</v>
      </c>
      <c r="M123" s="21">
        <f t="shared" si="48"/>
        <v>1056</v>
      </c>
    </row>
    <row r="124" spans="1:13" x14ac:dyDescent="0.3">
      <c r="A124" s="12">
        <v>3</v>
      </c>
      <c r="B124" s="12" t="s">
        <v>5</v>
      </c>
      <c r="C124" s="12">
        <v>1</v>
      </c>
      <c r="D124" s="12">
        <v>1763</v>
      </c>
      <c r="E124" s="12">
        <v>2411</v>
      </c>
      <c r="F124" s="13">
        <f t="shared" ref="F124" si="49">E124-D124</f>
        <v>648</v>
      </c>
      <c r="G124" s="12">
        <v>3</v>
      </c>
      <c r="H124" s="12">
        <v>0</v>
      </c>
      <c r="I124" s="12">
        <v>3</v>
      </c>
      <c r="J124" s="12">
        <v>648</v>
      </c>
      <c r="K124" s="12">
        <f t="shared" ref="K124" si="50">J124-H124</f>
        <v>648</v>
      </c>
      <c r="L124" s="13">
        <v>2</v>
      </c>
      <c r="M124" s="21">
        <f t="shared" ref="M124" si="51">K124*L124</f>
        <v>1296</v>
      </c>
    </row>
    <row r="125" spans="1:13" x14ac:dyDescent="0.3">
      <c r="A125" s="12">
        <v>3</v>
      </c>
      <c r="B125" s="12" t="s">
        <v>5</v>
      </c>
      <c r="C125" s="12">
        <v>1</v>
      </c>
      <c r="D125" s="12">
        <v>3570</v>
      </c>
      <c r="E125" s="12">
        <v>14504</v>
      </c>
      <c r="F125" s="13">
        <f t="shared" ref="F125:F139" si="52">E125-D125</f>
        <v>10934</v>
      </c>
      <c r="G125" s="12">
        <v>5</v>
      </c>
      <c r="H125" s="12">
        <v>0</v>
      </c>
      <c r="I125" s="12">
        <v>5</v>
      </c>
      <c r="J125" s="12">
        <v>10934</v>
      </c>
      <c r="K125" s="12">
        <f t="shared" ref="K125:K139" si="53">J125-H125</f>
        <v>10934</v>
      </c>
      <c r="L125" s="13">
        <v>2</v>
      </c>
      <c r="M125" s="21">
        <f t="shared" ref="M125:M139" si="54">K125*L125</f>
        <v>21868</v>
      </c>
    </row>
    <row r="126" spans="1:13" x14ac:dyDescent="0.3">
      <c r="A126" s="12">
        <v>3</v>
      </c>
      <c r="B126" s="12" t="s">
        <v>5</v>
      </c>
      <c r="C126" s="12">
        <v>1</v>
      </c>
      <c r="D126" s="12">
        <v>14504</v>
      </c>
      <c r="E126" s="12">
        <v>22541</v>
      </c>
      <c r="F126" s="13">
        <f t="shared" si="52"/>
        <v>8037</v>
      </c>
      <c r="G126" s="12">
        <v>6</v>
      </c>
      <c r="H126" s="12">
        <v>0</v>
      </c>
      <c r="I126" s="12">
        <v>6</v>
      </c>
      <c r="J126" s="12">
        <v>8037</v>
      </c>
      <c r="K126" s="12">
        <f t="shared" si="53"/>
        <v>8037</v>
      </c>
      <c r="L126" s="13">
        <v>2</v>
      </c>
      <c r="M126" s="21">
        <f t="shared" si="54"/>
        <v>16074</v>
      </c>
    </row>
    <row r="127" spans="1:13" x14ac:dyDescent="0.3">
      <c r="A127" s="12">
        <v>3</v>
      </c>
      <c r="B127" s="12" t="s">
        <v>5</v>
      </c>
      <c r="C127" s="12">
        <v>1</v>
      </c>
      <c r="D127" s="12">
        <v>22541</v>
      </c>
      <c r="E127" s="12">
        <v>31436</v>
      </c>
      <c r="F127" s="13">
        <f t="shared" si="52"/>
        <v>8895</v>
      </c>
      <c r="G127" s="12">
        <v>7</v>
      </c>
      <c r="H127" s="12">
        <v>0</v>
      </c>
      <c r="I127" s="12">
        <v>7</v>
      </c>
      <c r="J127" s="12">
        <v>8895</v>
      </c>
      <c r="K127" s="12">
        <f t="shared" si="53"/>
        <v>8895</v>
      </c>
      <c r="L127" s="13">
        <v>2</v>
      </c>
      <c r="M127" s="21">
        <f t="shared" si="54"/>
        <v>17790</v>
      </c>
    </row>
    <row r="128" spans="1:13" x14ac:dyDescent="0.3">
      <c r="A128" s="12">
        <v>3</v>
      </c>
      <c r="B128" s="12" t="s">
        <v>5</v>
      </c>
      <c r="C128" s="12">
        <v>1</v>
      </c>
      <c r="D128" s="12">
        <v>31436</v>
      </c>
      <c r="E128" s="12">
        <v>38887</v>
      </c>
      <c r="F128" s="13">
        <f t="shared" si="52"/>
        <v>7451</v>
      </c>
      <c r="G128" s="12">
        <v>8</v>
      </c>
      <c r="H128" s="12">
        <v>0</v>
      </c>
      <c r="I128" s="12">
        <v>8</v>
      </c>
      <c r="J128" s="12">
        <v>7451</v>
      </c>
      <c r="K128" s="12">
        <f t="shared" si="53"/>
        <v>7451</v>
      </c>
      <c r="L128" s="13">
        <v>2</v>
      </c>
      <c r="M128" s="21">
        <f t="shared" si="54"/>
        <v>14902</v>
      </c>
    </row>
    <row r="129" spans="1:13" x14ac:dyDescent="0.3">
      <c r="A129" s="12">
        <v>3</v>
      </c>
      <c r="B129" s="12" t="s">
        <v>5</v>
      </c>
      <c r="C129" s="12">
        <v>1</v>
      </c>
      <c r="D129" s="12">
        <v>38887</v>
      </c>
      <c r="E129" s="12">
        <v>50595</v>
      </c>
      <c r="F129" s="13">
        <f t="shared" si="52"/>
        <v>11708</v>
      </c>
      <c r="G129" s="12">
        <v>9</v>
      </c>
      <c r="H129" s="12">
        <v>0</v>
      </c>
      <c r="I129" s="12">
        <v>9</v>
      </c>
      <c r="J129" s="12">
        <v>11708</v>
      </c>
      <c r="K129" s="12">
        <f t="shared" si="53"/>
        <v>11708</v>
      </c>
      <c r="L129" s="13">
        <v>2</v>
      </c>
      <c r="M129" s="21">
        <f t="shared" si="54"/>
        <v>23416</v>
      </c>
    </row>
    <row r="130" spans="1:13" x14ac:dyDescent="0.3">
      <c r="A130" s="12">
        <v>3</v>
      </c>
      <c r="B130" s="12" t="s">
        <v>5</v>
      </c>
      <c r="C130" s="12">
        <v>1</v>
      </c>
      <c r="D130" s="12">
        <v>50595</v>
      </c>
      <c r="E130" s="12">
        <v>56713</v>
      </c>
      <c r="F130" s="13">
        <f t="shared" si="52"/>
        <v>6118</v>
      </c>
      <c r="G130" s="12">
        <v>10</v>
      </c>
      <c r="H130" s="12">
        <v>0</v>
      </c>
      <c r="I130" s="12">
        <v>10</v>
      </c>
      <c r="J130" s="12">
        <v>6118</v>
      </c>
      <c r="K130" s="12">
        <f t="shared" si="53"/>
        <v>6118</v>
      </c>
      <c r="L130" s="13">
        <v>2</v>
      </c>
      <c r="M130" s="21">
        <f t="shared" si="54"/>
        <v>12236</v>
      </c>
    </row>
    <row r="131" spans="1:13" x14ac:dyDescent="0.3">
      <c r="A131" s="12">
        <v>3</v>
      </c>
      <c r="B131" s="12" t="s">
        <v>5</v>
      </c>
      <c r="C131" s="12">
        <v>1</v>
      </c>
      <c r="D131" s="12">
        <v>56713</v>
      </c>
      <c r="E131" s="12">
        <v>67217</v>
      </c>
      <c r="F131" s="13">
        <f t="shared" si="52"/>
        <v>10504</v>
      </c>
      <c r="G131" s="12">
        <v>11</v>
      </c>
      <c r="H131" s="12">
        <v>0</v>
      </c>
      <c r="I131" s="12">
        <v>11</v>
      </c>
      <c r="J131" s="12">
        <v>10504</v>
      </c>
      <c r="K131" s="12">
        <f t="shared" si="53"/>
        <v>10504</v>
      </c>
      <c r="L131" s="13">
        <v>2</v>
      </c>
      <c r="M131" s="21">
        <f t="shared" si="54"/>
        <v>21008</v>
      </c>
    </row>
    <row r="132" spans="1:13" x14ac:dyDescent="0.3">
      <c r="A132" s="12">
        <v>3</v>
      </c>
      <c r="B132" s="12" t="s">
        <v>5</v>
      </c>
      <c r="C132" s="12">
        <v>1</v>
      </c>
      <c r="D132" s="12">
        <v>67217</v>
      </c>
      <c r="E132" s="12">
        <v>72830</v>
      </c>
      <c r="F132" s="13">
        <f t="shared" si="52"/>
        <v>5613</v>
      </c>
      <c r="G132" s="12">
        <v>12</v>
      </c>
      <c r="H132" s="12">
        <v>0</v>
      </c>
      <c r="I132" s="12">
        <v>12</v>
      </c>
      <c r="J132" s="12">
        <v>5613</v>
      </c>
      <c r="K132" s="12">
        <f t="shared" si="53"/>
        <v>5613</v>
      </c>
      <c r="L132" s="13">
        <v>2</v>
      </c>
      <c r="M132" s="21">
        <f t="shared" si="54"/>
        <v>11226</v>
      </c>
    </row>
    <row r="133" spans="1:13" x14ac:dyDescent="0.3">
      <c r="A133" s="12">
        <v>3</v>
      </c>
      <c r="B133" s="12" t="s">
        <v>5</v>
      </c>
      <c r="C133" s="12">
        <v>1</v>
      </c>
      <c r="D133" s="12">
        <v>72830</v>
      </c>
      <c r="E133" s="12">
        <v>79439</v>
      </c>
      <c r="F133" s="13">
        <f t="shared" si="52"/>
        <v>6609</v>
      </c>
      <c r="G133" s="12">
        <v>13</v>
      </c>
      <c r="H133" s="12">
        <v>0</v>
      </c>
      <c r="I133" s="12">
        <v>13</v>
      </c>
      <c r="J133" s="12">
        <v>6609</v>
      </c>
      <c r="K133" s="12">
        <f t="shared" si="53"/>
        <v>6609</v>
      </c>
      <c r="L133" s="13">
        <v>2</v>
      </c>
      <c r="M133" s="21">
        <f t="shared" si="54"/>
        <v>13218</v>
      </c>
    </row>
    <row r="134" spans="1:13" x14ac:dyDescent="0.3">
      <c r="A134" s="12">
        <v>3</v>
      </c>
      <c r="B134" s="12" t="s">
        <v>5</v>
      </c>
      <c r="C134" s="12">
        <v>1</v>
      </c>
      <c r="D134" s="12">
        <v>79439</v>
      </c>
      <c r="E134" s="12">
        <v>88948</v>
      </c>
      <c r="F134" s="13">
        <f t="shared" si="52"/>
        <v>9509</v>
      </c>
      <c r="G134" s="12">
        <v>14</v>
      </c>
      <c r="H134" s="12">
        <v>0</v>
      </c>
      <c r="I134" s="12">
        <v>14</v>
      </c>
      <c r="J134" s="12">
        <v>9509</v>
      </c>
      <c r="K134" s="12">
        <f t="shared" si="53"/>
        <v>9509</v>
      </c>
      <c r="L134" s="13">
        <v>2</v>
      </c>
      <c r="M134" s="21">
        <f t="shared" si="54"/>
        <v>19018</v>
      </c>
    </row>
    <row r="135" spans="1:13" x14ac:dyDescent="0.3">
      <c r="A135" s="12">
        <v>3</v>
      </c>
      <c r="B135" s="12" t="s">
        <v>5</v>
      </c>
      <c r="C135" s="12">
        <v>1</v>
      </c>
      <c r="D135" s="12">
        <v>88948</v>
      </c>
      <c r="E135" s="12">
        <v>97723</v>
      </c>
      <c r="F135" s="13">
        <f t="shared" si="52"/>
        <v>8775</v>
      </c>
      <c r="G135" s="12">
        <v>15</v>
      </c>
      <c r="H135" s="12">
        <v>0</v>
      </c>
      <c r="I135" s="12">
        <v>15</v>
      </c>
      <c r="J135" s="12">
        <v>8775</v>
      </c>
      <c r="K135" s="12">
        <f t="shared" si="53"/>
        <v>8775</v>
      </c>
      <c r="L135" s="13">
        <v>2</v>
      </c>
      <c r="M135" s="21">
        <f t="shared" si="54"/>
        <v>17550</v>
      </c>
    </row>
    <row r="136" spans="1:13" x14ac:dyDescent="0.3">
      <c r="A136" s="12">
        <v>3</v>
      </c>
      <c r="B136" s="12" t="s">
        <v>5</v>
      </c>
      <c r="C136" s="12">
        <v>1</v>
      </c>
      <c r="D136" s="12">
        <v>97723</v>
      </c>
      <c r="E136" s="12">
        <v>106200</v>
      </c>
      <c r="F136" s="13">
        <f t="shared" si="52"/>
        <v>8477</v>
      </c>
      <c r="G136" s="12">
        <v>16</v>
      </c>
      <c r="H136" s="12">
        <v>0</v>
      </c>
      <c r="I136" s="12">
        <v>16</v>
      </c>
      <c r="J136" s="12">
        <v>8477</v>
      </c>
      <c r="K136" s="12">
        <f t="shared" si="53"/>
        <v>8477</v>
      </c>
      <c r="L136" s="13">
        <v>2</v>
      </c>
      <c r="M136" s="21">
        <f t="shared" si="54"/>
        <v>16954</v>
      </c>
    </row>
    <row r="137" spans="1:13" x14ac:dyDescent="0.3">
      <c r="A137" s="12">
        <v>3</v>
      </c>
      <c r="B137" s="12" t="s">
        <v>5</v>
      </c>
      <c r="C137" s="12">
        <v>1</v>
      </c>
      <c r="D137" s="12">
        <v>106200</v>
      </c>
      <c r="E137" s="12">
        <v>109609</v>
      </c>
      <c r="F137" s="13">
        <f t="shared" si="52"/>
        <v>3409</v>
      </c>
      <c r="G137" s="12">
        <v>17</v>
      </c>
      <c r="H137" s="12">
        <v>0</v>
      </c>
      <c r="I137" s="12">
        <v>17</v>
      </c>
      <c r="J137" s="12">
        <v>3409</v>
      </c>
      <c r="K137" s="12">
        <f t="shared" si="53"/>
        <v>3409</v>
      </c>
      <c r="L137" s="13">
        <v>2</v>
      </c>
      <c r="M137" s="21">
        <f t="shared" si="54"/>
        <v>6818</v>
      </c>
    </row>
    <row r="138" spans="1:13" x14ac:dyDescent="0.3">
      <c r="A138" s="12">
        <v>3</v>
      </c>
      <c r="B138" s="12" t="s">
        <v>5</v>
      </c>
      <c r="C138" s="12">
        <v>1</v>
      </c>
      <c r="D138" s="12">
        <v>109609</v>
      </c>
      <c r="E138" s="12">
        <v>119809</v>
      </c>
      <c r="F138" s="13">
        <f t="shared" si="52"/>
        <v>10200</v>
      </c>
      <c r="G138" s="12">
        <v>18</v>
      </c>
      <c r="H138" s="12">
        <v>0</v>
      </c>
      <c r="I138" s="12">
        <v>18</v>
      </c>
      <c r="J138" s="12">
        <v>10200</v>
      </c>
      <c r="K138" s="12">
        <f t="shared" si="53"/>
        <v>10200</v>
      </c>
      <c r="L138" s="13">
        <v>2</v>
      </c>
      <c r="M138" s="21">
        <f t="shared" si="54"/>
        <v>20400</v>
      </c>
    </row>
    <row r="139" spans="1:13" x14ac:dyDescent="0.3">
      <c r="A139" s="12">
        <v>3</v>
      </c>
      <c r="B139" s="12" t="s">
        <v>5</v>
      </c>
      <c r="C139" s="12">
        <v>1</v>
      </c>
      <c r="D139" s="12">
        <v>122390</v>
      </c>
      <c r="E139" s="12">
        <v>130298</v>
      </c>
      <c r="F139" s="13">
        <f t="shared" si="52"/>
        <v>7908</v>
      </c>
      <c r="G139" s="12">
        <v>19</v>
      </c>
      <c r="H139" s="12">
        <v>2300</v>
      </c>
      <c r="I139" s="12">
        <v>19</v>
      </c>
      <c r="J139" s="12">
        <v>10208</v>
      </c>
      <c r="K139" s="12">
        <f t="shared" si="53"/>
        <v>7908</v>
      </c>
      <c r="L139" s="13">
        <v>2</v>
      </c>
      <c r="M139" s="21">
        <f t="shared" si="54"/>
        <v>15816</v>
      </c>
    </row>
    <row r="140" spans="1:13" x14ac:dyDescent="0.3">
      <c r="A140" s="12">
        <v>3</v>
      </c>
      <c r="B140" s="12" t="s">
        <v>5</v>
      </c>
      <c r="C140" s="12">
        <v>1</v>
      </c>
      <c r="D140" s="12">
        <v>137700</v>
      </c>
      <c r="E140" s="12">
        <v>138500</v>
      </c>
      <c r="F140" s="13">
        <f t="shared" ref="F140:F150" si="55">E140-D140</f>
        <v>800</v>
      </c>
      <c r="G140" s="12">
        <v>21</v>
      </c>
      <c r="H140" s="12">
        <v>0</v>
      </c>
      <c r="I140" s="12">
        <v>21</v>
      </c>
      <c r="J140" s="12">
        <v>800</v>
      </c>
      <c r="K140" s="12">
        <f t="shared" ref="K140:K150" si="56">J140-H140</f>
        <v>800</v>
      </c>
      <c r="L140" s="13">
        <v>2</v>
      </c>
      <c r="M140" s="21">
        <f t="shared" ref="M140:M150" si="57">K140*L140</f>
        <v>1600</v>
      </c>
    </row>
    <row r="141" spans="1:13" x14ac:dyDescent="0.3">
      <c r="A141" s="12">
        <v>3</v>
      </c>
      <c r="B141" s="12" t="s">
        <v>5</v>
      </c>
      <c r="C141" s="12">
        <v>1</v>
      </c>
      <c r="D141" s="12">
        <v>138500</v>
      </c>
      <c r="E141" s="12">
        <v>143636</v>
      </c>
      <c r="F141" s="13">
        <f t="shared" si="55"/>
        <v>5136</v>
      </c>
      <c r="G141" s="12">
        <v>22</v>
      </c>
      <c r="H141" s="12">
        <v>0</v>
      </c>
      <c r="I141" s="12">
        <v>22</v>
      </c>
      <c r="J141" s="12">
        <v>5136</v>
      </c>
      <c r="K141" s="12">
        <f t="shared" si="56"/>
        <v>5136</v>
      </c>
      <c r="L141" s="13">
        <v>2</v>
      </c>
      <c r="M141" s="21">
        <f t="shared" si="57"/>
        <v>10272</v>
      </c>
    </row>
    <row r="142" spans="1:13" x14ac:dyDescent="0.3">
      <c r="A142" s="12">
        <v>3</v>
      </c>
      <c r="B142" s="12" t="s">
        <v>5</v>
      </c>
      <c r="C142" s="12">
        <v>1</v>
      </c>
      <c r="D142" s="12">
        <v>143636</v>
      </c>
      <c r="E142" s="12">
        <v>150702</v>
      </c>
      <c r="F142" s="13">
        <f t="shared" si="55"/>
        <v>7066</v>
      </c>
      <c r="G142" s="12">
        <v>23</v>
      </c>
      <c r="H142" s="12">
        <v>0</v>
      </c>
      <c r="I142" s="12">
        <v>23</v>
      </c>
      <c r="J142" s="12">
        <v>7066</v>
      </c>
      <c r="K142" s="12">
        <f t="shared" si="56"/>
        <v>7066</v>
      </c>
      <c r="L142" s="13">
        <v>2</v>
      </c>
      <c r="M142" s="21">
        <f t="shared" si="57"/>
        <v>14132</v>
      </c>
    </row>
    <row r="143" spans="1:13" x14ac:dyDescent="0.3">
      <c r="A143" s="12">
        <v>3</v>
      </c>
      <c r="B143" s="12" t="s">
        <v>5</v>
      </c>
      <c r="C143" s="12">
        <v>1</v>
      </c>
      <c r="D143" s="12">
        <v>150702</v>
      </c>
      <c r="E143" s="12">
        <v>155402</v>
      </c>
      <c r="F143" s="13">
        <f t="shared" si="55"/>
        <v>4700</v>
      </c>
      <c r="G143" s="12">
        <v>24</v>
      </c>
      <c r="H143" s="12">
        <v>0</v>
      </c>
      <c r="I143" s="12">
        <v>24</v>
      </c>
      <c r="J143" s="12">
        <v>4700</v>
      </c>
      <c r="K143" s="12">
        <f t="shared" si="56"/>
        <v>4700</v>
      </c>
      <c r="L143" s="13">
        <v>2</v>
      </c>
      <c r="M143" s="21">
        <f t="shared" si="57"/>
        <v>9400</v>
      </c>
    </row>
    <row r="144" spans="1:13" x14ac:dyDescent="0.3">
      <c r="A144" s="12">
        <v>3</v>
      </c>
      <c r="B144" s="12" t="s">
        <v>5</v>
      </c>
      <c r="C144" s="12">
        <v>1</v>
      </c>
      <c r="D144" s="12">
        <v>174543</v>
      </c>
      <c r="E144" s="12">
        <v>177774</v>
      </c>
      <c r="F144" s="13">
        <f t="shared" si="55"/>
        <v>3231</v>
      </c>
      <c r="G144" s="12">
        <v>27</v>
      </c>
      <c r="H144" s="12">
        <v>0</v>
      </c>
      <c r="I144" s="12">
        <v>27</v>
      </c>
      <c r="J144" s="12">
        <v>3231</v>
      </c>
      <c r="K144" s="12">
        <f t="shared" si="56"/>
        <v>3231</v>
      </c>
      <c r="L144" s="13">
        <v>2</v>
      </c>
      <c r="M144" s="21">
        <f t="shared" si="57"/>
        <v>6462</v>
      </c>
    </row>
    <row r="145" spans="1:13" x14ac:dyDescent="0.3">
      <c r="A145" s="12">
        <v>3</v>
      </c>
      <c r="B145" s="12" t="s">
        <v>5</v>
      </c>
      <c r="C145" s="12">
        <v>1</v>
      </c>
      <c r="D145" s="12">
        <v>177774</v>
      </c>
      <c r="E145" s="12">
        <v>185145</v>
      </c>
      <c r="F145" s="13">
        <f t="shared" si="55"/>
        <v>7371</v>
      </c>
      <c r="G145" s="12">
        <v>28</v>
      </c>
      <c r="H145" s="12">
        <v>0</v>
      </c>
      <c r="I145" s="12">
        <v>28</v>
      </c>
      <c r="J145" s="12">
        <v>7371</v>
      </c>
      <c r="K145" s="12">
        <f t="shared" si="56"/>
        <v>7371</v>
      </c>
      <c r="L145" s="13">
        <v>2</v>
      </c>
      <c r="M145" s="21">
        <f t="shared" si="57"/>
        <v>14742</v>
      </c>
    </row>
    <row r="146" spans="1:13" x14ac:dyDescent="0.3">
      <c r="A146" s="12">
        <v>3</v>
      </c>
      <c r="B146" s="12" t="s">
        <v>5</v>
      </c>
      <c r="C146" s="12">
        <v>1</v>
      </c>
      <c r="D146" s="12">
        <v>185145</v>
      </c>
      <c r="E146" s="12">
        <v>190245</v>
      </c>
      <c r="F146" s="13">
        <f t="shared" si="55"/>
        <v>5100</v>
      </c>
      <c r="G146" s="12">
        <v>29</v>
      </c>
      <c r="H146" s="12">
        <v>0</v>
      </c>
      <c r="I146" s="12">
        <v>29</v>
      </c>
      <c r="J146" s="12">
        <v>5100</v>
      </c>
      <c r="K146" s="12">
        <f t="shared" si="56"/>
        <v>5100</v>
      </c>
      <c r="L146" s="13">
        <v>2</v>
      </c>
      <c r="M146" s="21">
        <f t="shared" si="57"/>
        <v>10200</v>
      </c>
    </row>
    <row r="147" spans="1:13" x14ac:dyDescent="0.3">
      <c r="A147" s="12">
        <v>3</v>
      </c>
      <c r="B147" s="12" t="s">
        <v>5</v>
      </c>
      <c r="C147" s="12">
        <v>1</v>
      </c>
      <c r="D147" s="12">
        <v>203975</v>
      </c>
      <c r="E147" s="12">
        <v>209149</v>
      </c>
      <c r="F147" s="13">
        <f t="shared" si="55"/>
        <v>5174</v>
      </c>
      <c r="G147" s="12">
        <v>33</v>
      </c>
      <c r="H147" s="12">
        <v>2900</v>
      </c>
      <c r="I147" s="12">
        <v>33</v>
      </c>
      <c r="J147" s="12">
        <v>8074</v>
      </c>
      <c r="K147" s="12">
        <f t="shared" si="56"/>
        <v>5174</v>
      </c>
      <c r="L147" s="13">
        <v>2</v>
      </c>
      <c r="M147" s="21">
        <f t="shared" si="57"/>
        <v>10348</v>
      </c>
    </row>
    <row r="148" spans="1:13" x14ac:dyDescent="0.3">
      <c r="A148" s="12">
        <v>3</v>
      </c>
      <c r="B148" s="12" t="s">
        <v>5</v>
      </c>
      <c r="C148" s="12">
        <v>1</v>
      </c>
      <c r="D148" s="12">
        <v>209149</v>
      </c>
      <c r="E148" s="12">
        <v>217902</v>
      </c>
      <c r="F148" s="13">
        <f t="shared" si="55"/>
        <v>8753</v>
      </c>
      <c r="G148" s="12">
        <v>34</v>
      </c>
      <c r="H148" s="12">
        <v>0</v>
      </c>
      <c r="I148" s="12">
        <v>34</v>
      </c>
      <c r="J148" s="12">
        <v>8753</v>
      </c>
      <c r="K148" s="12">
        <f t="shared" si="56"/>
        <v>8753</v>
      </c>
      <c r="L148" s="13">
        <v>2</v>
      </c>
      <c r="M148" s="21">
        <f t="shared" si="57"/>
        <v>17506</v>
      </c>
    </row>
    <row r="149" spans="1:13" x14ac:dyDescent="0.3">
      <c r="A149" s="12">
        <v>3</v>
      </c>
      <c r="B149" s="12" t="s">
        <v>5</v>
      </c>
      <c r="C149" s="12">
        <v>1</v>
      </c>
      <c r="D149" s="12">
        <v>217902</v>
      </c>
      <c r="E149" s="12">
        <v>219383</v>
      </c>
      <c r="F149" s="13">
        <f t="shared" si="55"/>
        <v>1481</v>
      </c>
      <c r="G149" s="12">
        <v>35</v>
      </c>
      <c r="H149" s="12">
        <v>0</v>
      </c>
      <c r="I149" s="12">
        <v>35</v>
      </c>
      <c r="J149" s="12">
        <v>1481</v>
      </c>
      <c r="K149" s="12">
        <f t="shared" si="56"/>
        <v>1481</v>
      </c>
      <c r="L149" s="13">
        <v>2</v>
      </c>
      <c r="M149" s="21">
        <f t="shared" si="57"/>
        <v>2962</v>
      </c>
    </row>
    <row r="150" spans="1:13" x14ac:dyDescent="0.3">
      <c r="A150" s="12">
        <v>3</v>
      </c>
      <c r="B150" s="12" t="s">
        <v>5</v>
      </c>
      <c r="C150" s="12">
        <v>1</v>
      </c>
      <c r="D150" s="12">
        <v>219383</v>
      </c>
      <c r="E150" s="12">
        <v>219620</v>
      </c>
      <c r="F150" s="13">
        <f t="shared" si="55"/>
        <v>237</v>
      </c>
      <c r="G150" s="12">
        <v>36</v>
      </c>
      <c r="H150" s="12">
        <v>0</v>
      </c>
      <c r="I150" s="12">
        <v>36</v>
      </c>
      <c r="J150" s="12">
        <v>237</v>
      </c>
      <c r="K150" s="12">
        <f t="shared" si="56"/>
        <v>237</v>
      </c>
      <c r="L150" s="13">
        <v>2</v>
      </c>
      <c r="M150" s="21">
        <f t="shared" si="57"/>
        <v>474</v>
      </c>
    </row>
    <row r="151" spans="1:13" x14ac:dyDescent="0.3">
      <c r="A151" s="12">
        <v>3</v>
      </c>
      <c r="B151" s="12" t="s">
        <v>5</v>
      </c>
      <c r="C151" s="12">
        <v>2</v>
      </c>
      <c r="D151" s="12">
        <v>1777</v>
      </c>
      <c r="E151" s="12">
        <v>2456</v>
      </c>
      <c r="F151" s="13">
        <f>E151-D151</f>
        <v>679</v>
      </c>
      <c r="G151" s="12">
        <v>3</v>
      </c>
      <c r="H151" s="12">
        <v>0</v>
      </c>
      <c r="I151" s="12">
        <v>3</v>
      </c>
      <c r="J151" s="12">
        <v>679</v>
      </c>
      <c r="K151" s="12">
        <f>J151-H151</f>
        <v>679</v>
      </c>
      <c r="L151" s="13">
        <v>2</v>
      </c>
      <c r="M151" s="21">
        <f>K151*L151</f>
        <v>1358</v>
      </c>
    </row>
    <row r="152" spans="1:13" x14ac:dyDescent="0.3">
      <c r="A152" s="12">
        <v>3</v>
      </c>
      <c r="B152" s="12" t="s">
        <v>5</v>
      </c>
      <c r="C152" s="12">
        <v>2</v>
      </c>
      <c r="D152" s="12">
        <v>137700</v>
      </c>
      <c r="E152" s="12">
        <v>138493</v>
      </c>
      <c r="F152" s="13">
        <f>E152-D152</f>
        <v>793</v>
      </c>
      <c r="G152" s="12">
        <v>21</v>
      </c>
      <c r="H152" s="12">
        <v>0</v>
      </c>
      <c r="I152" s="12">
        <v>21</v>
      </c>
      <c r="J152" s="12">
        <v>793</v>
      </c>
      <c r="K152" s="12">
        <f>J152-H152</f>
        <v>793</v>
      </c>
      <c r="L152" s="13">
        <v>2</v>
      </c>
      <c r="M152" s="21">
        <f>K152*L152</f>
        <v>1586</v>
      </c>
    </row>
    <row r="153" spans="1:13" x14ac:dyDescent="0.3">
      <c r="A153" s="12">
        <v>4</v>
      </c>
      <c r="B153" s="12" t="s">
        <v>6</v>
      </c>
      <c r="C153" s="12">
        <v>1</v>
      </c>
      <c r="D153" s="12">
        <v>13031</v>
      </c>
      <c r="E153" s="12">
        <v>18306</v>
      </c>
      <c r="F153" s="13">
        <f t="shared" ref="F153:F177" si="58">E153-D153</f>
        <v>5275</v>
      </c>
      <c r="G153" s="12">
        <v>2</v>
      </c>
      <c r="H153" s="12">
        <v>0</v>
      </c>
      <c r="I153" s="12">
        <v>2</v>
      </c>
      <c r="J153" s="12">
        <v>5275</v>
      </c>
      <c r="K153" s="12">
        <f t="shared" ref="K153:K177" si="59">J153-H153</f>
        <v>5275</v>
      </c>
      <c r="L153" s="13">
        <v>2</v>
      </c>
      <c r="M153" s="21">
        <f t="shared" ref="M153:M177" si="60">K153*L153</f>
        <v>10550</v>
      </c>
    </row>
    <row r="154" spans="1:13" x14ac:dyDescent="0.3">
      <c r="A154" s="12">
        <v>4</v>
      </c>
      <c r="B154" s="12" t="s">
        <v>6</v>
      </c>
      <c r="C154" s="12">
        <v>1</v>
      </c>
      <c r="D154" s="12">
        <v>18306</v>
      </c>
      <c r="E154" s="12">
        <v>23676</v>
      </c>
      <c r="F154" s="13">
        <f t="shared" si="58"/>
        <v>5370</v>
      </c>
      <c r="G154" s="12">
        <v>3</v>
      </c>
      <c r="H154" s="12">
        <v>0</v>
      </c>
      <c r="I154" s="12">
        <v>3</v>
      </c>
      <c r="J154" s="12">
        <v>5370</v>
      </c>
      <c r="K154" s="12">
        <f t="shared" si="59"/>
        <v>5370</v>
      </c>
      <c r="L154" s="13">
        <v>2</v>
      </c>
      <c r="M154" s="21">
        <f t="shared" si="60"/>
        <v>10740</v>
      </c>
    </row>
    <row r="155" spans="1:13" x14ac:dyDescent="0.3">
      <c r="A155" s="12">
        <v>4</v>
      </c>
      <c r="B155" s="12" t="s">
        <v>6</v>
      </c>
      <c r="C155" s="12">
        <v>1</v>
      </c>
      <c r="D155" s="12">
        <v>23676</v>
      </c>
      <c r="E155" s="12">
        <v>27092</v>
      </c>
      <c r="F155" s="13">
        <f t="shared" si="58"/>
        <v>3416</v>
      </c>
      <c r="G155" s="12">
        <v>4</v>
      </c>
      <c r="H155" s="12">
        <v>0</v>
      </c>
      <c r="I155" s="12">
        <v>4</v>
      </c>
      <c r="J155" s="12">
        <v>3416</v>
      </c>
      <c r="K155" s="12">
        <f t="shared" si="59"/>
        <v>3416</v>
      </c>
      <c r="L155" s="13">
        <v>2</v>
      </c>
      <c r="M155" s="21">
        <f t="shared" si="60"/>
        <v>6832</v>
      </c>
    </row>
    <row r="156" spans="1:13" x14ac:dyDescent="0.3">
      <c r="A156" s="12">
        <v>4</v>
      </c>
      <c r="B156" s="12" t="s">
        <v>6</v>
      </c>
      <c r="C156" s="12">
        <v>1</v>
      </c>
      <c r="D156" s="12">
        <v>27092</v>
      </c>
      <c r="E156" s="12">
        <v>28321</v>
      </c>
      <c r="F156" s="13">
        <f t="shared" si="58"/>
        <v>1229</v>
      </c>
      <c r="G156" s="12">
        <v>4</v>
      </c>
      <c r="H156" s="12">
        <v>3416</v>
      </c>
      <c r="I156" s="12">
        <v>4</v>
      </c>
      <c r="J156" s="12">
        <v>4645</v>
      </c>
      <c r="K156" s="12">
        <f t="shared" si="59"/>
        <v>1229</v>
      </c>
      <c r="L156" s="13">
        <v>1</v>
      </c>
      <c r="M156" s="21">
        <f t="shared" si="60"/>
        <v>1229</v>
      </c>
    </row>
    <row r="157" spans="1:13" x14ac:dyDescent="0.3">
      <c r="A157" s="12">
        <v>4</v>
      </c>
      <c r="B157" s="12" t="s">
        <v>6</v>
      </c>
      <c r="C157" s="12">
        <v>1</v>
      </c>
      <c r="D157" s="12">
        <v>28321</v>
      </c>
      <c r="E157" s="12">
        <v>29408</v>
      </c>
      <c r="F157" s="13">
        <f t="shared" si="58"/>
        <v>1087</v>
      </c>
      <c r="G157" s="12">
        <v>6</v>
      </c>
      <c r="H157" s="12">
        <v>0</v>
      </c>
      <c r="I157" s="12">
        <v>6</v>
      </c>
      <c r="J157" s="12">
        <v>1087</v>
      </c>
      <c r="K157" s="12">
        <f t="shared" si="59"/>
        <v>1087</v>
      </c>
      <c r="L157" s="13">
        <v>2</v>
      </c>
      <c r="M157" s="21">
        <f t="shared" si="60"/>
        <v>2174</v>
      </c>
    </row>
    <row r="158" spans="1:13" x14ac:dyDescent="0.3">
      <c r="A158" s="12">
        <v>4</v>
      </c>
      <c r="B158" s="12" t="s">
        <v>6</v>
      </c>
      <c r="C158" s="12">
        <v>1</v>
      </c>
      <c r="D158" s="12">
        <v>29408</v>
      </c>
      <c r="E158" s="12">
        <v>30516</v>
      </c>
      <c r="F158" s="13">
        <f t="shared" si="58"/>
        <v>1108</v>
      </c>
      <c r="G158" s="12">
        <v>6</v>
      </c>
      <c r="H158" s="12">
        <v>1087</v>
      </c>
      <c r="I158" s="12">
        <v>6</v>
      </c>
      <c r="J158" s="12">
        <v>2195</v>
      </c>
      <c r="K158" s="12">
        <f t="shared" si="59"/>
        <v>1108</v>
      </c>
      <c r="L158" s="13">
        <v>1</v>
      </c>
      <c r="M158" s="21">
        <f t="shared" si="60"/>
        <v>1108</v>
      </c>
    </row>
    <row r="159" spans="1:13" x14ac:dyDescent="0.3">
      <c r="A159" s="12">
        <v>4</v>
      </c>
      <c r="B159" s="12" t="s">
        <v>6</v>
      </c>
      <c r="C159" s="12">
        <v>1</v>
      </c>
      <c r="D159" s="12">
        <v>30516</v>
      </c>
      <c r="E159" s="12">
        <v>32320</v>
      </c>
      <c r="F159" s="13">
        <f t="shared" si="58"/>
        <v>1804</v>
      </c>
      <c r="G159" s="12">
        <v>6</v>
      </c>
      <c r="H159" s="12">
        <v>2195</v>
      </c>
      <c r="I159" s="12">
        <v>6</v>
      </c>
      <c r="J159" s="12">
        <v>3999</v>
      </c>
      <c r="K159" s="12">
        <f t="shared" si="59"/>
        <v>1804</v>
      </c>
      <c r="L159" s="13">
        <v>2</v>
      </c>
      <c r="M159" s="21">
        <f t="shared" si="60"/>
        <v>3608</v>
      </c>
    </row>
    <row r="160" spans="1:13" x14ac:dyDescent="0.3">
      <c r="A160" s="12">
        <v>4</v>
      </c>
      <c r="B160" s="12" t="s">
        <v>6</v>
      </c>
      <c r="C160" s="12">
        <v>1</v>
      </c>
      <c r="D160" s="12">
        <v>32320</v>
      </c>
      <c r="E160" s="12">
        <v>34297</v>
      </c>
      <c r="F160" s="13">
        <f t="shared" si="58"/>
        <v>1977</v>
      </c>
      <c r="G160" s="12">
        <v>6</v>
      </c>
      <c r="H160" s="12">
        <v>3999</v>
      </c>
      <c r="I160" s="12">
        <v>6</v>
      </c>
      <c r="J160" s="12">
        <v>5976</v>
      </c>
      <c r="K160" s="12">
        <f t="shared" si="59"/>
        <v>1977</v>
      </c>
      <c r="L160" s="13">
        <v>1</v>
      </c>
      <c r="M160" s="21">
        <f t="shared" si="60"/>
        <v>1977</v>
      </c>
    </row>
    <row r="161" spans="1:13" x14ac:dyDescent="0.3">
      <c r="A161" s="12">
        <v>4</v>
      </c>
      <c r="B161" s="12" t="s">
        <v>6</v>
      </c>
      <c r="C161" s="12">
        <v>1</v>
      </c>
      <c r="D161" s="12">
        <v>34297</v>
      </c>
      <c r="E161" s="12">
        <v>35396</v>
      </c>
      <c r="F161" s="13">
        <f t="shared" si="58"/>
        <v>1099</v>
      </c>
      <c r="G161" s="12">
        <v>6</v>
      </c>
      <c r="H161" s="12">
        <v>5976</v>
      </c>
      <c r="I161" s="12">
        <v>6</v>
      </c>
      <c r="J161" s="12">
        <v>7075</v>
      </c>
      <c r="K161" s="12">
        <f t="shared" si="59"/>
        <v>1099</v>
      </c>
      <c r="L161" s="13">
        <v>2</v>
      </c>
      <c r="M161" s="21">
        <f t="shared" si="60"/>
        <v>2198</v>
      </c>
    </row>
    <row r="162" spans="1:13" x14ac:dyDescent="0.3">
      <c r="A162" s="12">
        <v>4</v>
      </c>
      <c r="B162" s="12" t="s">
        <v>6</v>
      </c>
      <c r="C162" s="12">
        <v>1</v>
      </c>
      <c r="D162" s="12">
        <v>35396</v>
      </c>
      <c r="E162" s="12">
        <v>36664</v>
      </c>
      <c r="F162" s="13">
        <f t="shared" si="58"/>
        <v>1268</v>
      </c>
      <c r="G162" s="12">
        <v>6</v>
      </c>
      <c r="H162" s="12">
        <v>7075</v>
      </c>
      <c r="I162" s="12">
        <v>6</v>
      </c>
      <c r="J162" s="12">
        <v>8343</v>
      </c>
      <c r="K162" s="12">
        <f t="shared" si="59"/>
        <v>1268</v>
      </c>
      <c r="L162" s="13">
        <v>1</v>
      </c>
      <c r="M162" s="21">
        <f t="shared" si="60"/>
        <v>1268</v>
      </c>
    </row>
    <row r="163" spans="1:13" x14ac:dyDescent="0.3">
      <c r="A163" s="12">
        <v>4</v>
      </c>
      <c r="B163" s="12" t="s">
        <v>6</v>
      </c>
      <c r="C163" s="12">
        <v>1</v>
      </c>
      <c r="D163" s="12">
        <v>36664</v>
      </c>
      <c r="E163" s="12">
        <v>37365</v>
      </c>
      <c r="F163" s="13">
        <f t="shared" si="58"/>
        <v>701</v>
      </c>
      <c r="G163" s="12">
        <v>7</v>
      </c>
      <c r="H163" s="12">
        <v>0</v>
      </c>
      <c r="I163" s="12">
        <v>7</v>
      </c>
      <c r="J163" s="12">
        <v>701</v>
      </c>
      <c r="K163" s="12">
        <f t="shared" si="59"/>
        <v>701</v>
      </c>
      <c r="L163" s="13">
        <v>1</v>
      </c>
      <c r="M163" s="21">
        <f t="shared" si="60"/>
        <v>701</v>
      </c>
    </row>
    <row r="164" spans="1:13" x14ac:dyDescent="0.3">
      <c r="A164" s="12">
        <v>4</v>
      </c>
      <c r="B164" s="12" t="s">
        <v>6</v>
      </c>
      <c r="C164" s="12">
        <v>1</v>
      </c>
      <c r="D164" s="12">
        <v>37365</v>
      </c>
      <c r="E164" s="12">
        <v>38706</v>
      </c>
      <c r="F164" s="13">
        <f t="shared" si="58"/>
        <v>1341</v>
      </c>
      <c r="G164" s="12">
        <v>7</v>
      </c>
      <c r="H164" s="12">
        <v>701</v>
      </c>
      <c r="I164" s="12">
        <v>7</v>
      </c>
      <c r="J164" s="12">
        <v>2042</v>
      </c>
      <c r="K164" s="12">
        <f t="shared" si="59"/>
        <v>1341</v>
      </c>
      <c r="L164" s="13">
        <v>2</v>
      </c>
      <c r="M164" s="21">
        <f t="shared" si="60"/>
        <v>2682</v>
      </c>
    </row>
    <row r="165" spans="1:13" x14ac:dyDescent="0.3">
      <c r="A165" s="12">
        <v>4</v>
      </c>
      <c r="B165" s="12" t="s">
        <v>6</v>
      </c>
      <c r="C165" s="12">
        <v>1</v>
      </c>
      <c r="D165" s="12">
        <v>38706</v>
      </c>
      <c r="E165" s="12">
        <v>41082</v>
      </c>
      <c r="F165" s="13">
        <f t="shared" si="58"/>
        <v>2376</v>
      </c>
      <c r="G165" s="12">
        <v>7</v>
      </c>
      <c r="H165" s="12">
        <v>2042</v>
      </c>
      <c r="I165" s="12">
        <v>7</v>
      </c>
      <c r="J165" s="12">
        <v>4418</v>
      </c>
      <c r="K165" s="12">
        <f t="shared" si="59"/>
        <v>2376</v>
      </c>
      <c r="L165" s="13">
        <v>1</v>
      </c>
      <c r="M165" s="21">
        <f t="shared" si="60"/>
        <v>2376</v>
      </c>
    </row>
    <row r="166" spans="1:13" x14ac:dyDescent="0.3">
      <c r="A166" s="12">
        <v>4</v>
      </c>
      <c r="B166" s="12" t="s">
        <v>6</v>
      </c>
      <c r="C166" s="12">
        <v>1</v>
      </c>
      <c r="D166" s="12">
        <v>41082</v>
      </c>
      <c r="E166" s="12">
        <v>42355</v>
      </c>
      <c r="F166" s="13">
        <f t="shared" si="58"/>
        <v>1273</v>
      </c>
      <c r="G166" s="12">
        <v>7</v>
      </c>
      <c r="H166" s="12">
        <v>4418</v>
      </c>
      <c r="I166" s="12">
        <v>7</v>
      </c>
      <c r="J166" s="12">
        <v>5691</v>
      </c>
      <c r="K166" s="12">
        <f t="shared" si="59"/>
        <v>1273</v>
      </c>
      <c r="L166" s="13">
        <v>2</v>
      </c>
      <c r="M166" s="21">
        <f t="shared" si="60"/>
        <v>2546</v>
      </c>
    </row>
    <row r="167" spans="1:13" x14ac:dyDescent="0.3">
      <c r="A167" s="12">
        <v>4</v>
      </c>
      <c r="B167" s="12" t="s">
        <v>6</v>
      </c>
      <c r="C167" s="12">
        <v>1</v>
      </c>
      <c r="D167" s="12">
        <v>42355</v>
      </c>
      <c r="E167" s="12">
        <v>44153</v>
      </c>
      <c r="F167" s="13">
        <f t="shared" si="58"/>
        <v>1798</v>
      </c>
      <c r="G167" s="12">
        <v>8</v>
      </c>
      <c r="H167" s="12">
        <v>0</v>
      </c>
      <c r="I167" s="12">
        <v>8</v>
      </c>
      <c r="J167" s="12">
        <v>1798</v>
      </c>
      <c r="K167" s="12">
        <f t="shared" si="59"/>
        <v>1798</v>
      </c>
      <c r="L167" s="13">
        <v>2</v>
      </c>
      <c r="M167" s="21">
        <f t="shared" si="60"/>
        <v>3596</v>
      </c>
    </row>
    <row r="168" spans="1:13" x14ac:dyDescent="0.3">
      <c r="A168" s="12">
        <v>4</v>
      </c>
      <c r="B168" s="12" t="s">
        <v>6</v>
      </c>
      <c r="C168" s="12">
        <v>1</v>
      </c>
      <c r="D168" s="12">
        <v>44153</v>
      </c>
      <c r="E168" s="12">
        <v>49989</v>
      </c>
      <c r="F168" s="13">
        <f t="shared" si="58"/>
        <v>5836</v>
      </c>
      <c r="G168" s="12">
        <v>10</v>
      </c>
      <c r="H168" s="12">
        <v>0</v>
      </c>
      <c r="I168" s="12">
        <v>10</v>
      </c>
      <c r="J168" s="12">
        <v>5836</v>
      </c>
      <c r="K168" s="12">
        <f t="shared" si="59"/>
        <v>5836</v>
      </c>
      <c r="L168" s="13">
        <v>2</v>
      </c>
      <c r="M168" s="21">
        <f t="shared" si="60"/>
        <v>11672</v>
      </c>
    </row>
    <row r="169" spans="1:13" x14ac:dyDescent="0.3">
      <c r="A169" s="12">
        <v>4</v>
      </c>
      <c r="B169" s="12" t="s">
        <v>6</v>
      </c>
      <c r="C169" s="12">
        <v>1</v>
      </c>
      <c r="D169" s="12">
        <v>49989</v>
      </c>
      <c r="E169" s="12">
        <v>58050</v>
      </c>
      <c r="F169" s="13">
        <f t="shared" si="58"/>
        <v>8061</v>
      </c>
      <c r="G169" s="12">
        <v>11</v>
      </c>
      <c r="H169" s="12">
        <v>0</v>
      </c>
      <c r="I169" s="12">
        <v>11</v>
      </c>
      <c r="J169" s="12">
        <v>8061</v>
      </c>
      <c r="K169" s="12">
        <f t="shared" si="59"/>
        <v>8061</v>
      </c>
      <c r="L169" s="13">
        <v>2</v>
      </c>
      <c r="M169" s="21">
        <f t="shared" si="60"/>
        <v>16122</v>
      </c>
    </row>
    <row r="170" spans="1:13" x14ac:dyDescent="0.3">
      <c r="A170" s="12">
        <v>4</v>
      </c>
      <c r="B170" s="12" t="s">
        <v>6</v>
      </c>
      <c r="C170" s="12">
        <v>1</v>
      </c>
      <c r="D170" s="12">
        <v>58050</v>
      </c>
      <c r="E170" s="12">
        <v>62150</v>
      </c>
      <c r="F170" s="13">
        <f t="shared" si="58"/>
        <v>4100</v>
      </c>
      <c r="G170" s="12">
        <v>12</v>
      </c>
      <c r="H170" s="12">
        <v>0</v>
      </c>
      <c r="I170" s="12">
        <v>12</v>
      </c>
      <c r="J170" s="12">
        <v>4100</v>
      </c>
      <c r="K170" s="12">
        <f t="shared" si="59"/>
        <v>4100</v>
      </c>
      <c r="L170" s="13">
        <v>2</v>
      </c>
      <c r="M170" s="21">
        <f t="shared" si="60"/>
        <v>8200</v>
      </c>
    </row>
    <row r="171" spans="1:13" x14ac:dyDescent="0.3">
      <c r="A171" s="12">
        <v>4</v>
      </c>
      <c r="B171" s="12" t="s">
        <v>6</v>
      </c>
      <c r="C171" s="12">
        <v>1</v>
      </c>
      <c r="D171" s="12">
        <v>85379</v>
      </c>
      <c r="E171" s="12">
        <v>89446</v>
      </c>
      <c r="F171" s="13">
        <f t="shared" si="58"/>
        <v>4067</v>
      </c>
      <c r="G171" s="12">
        <v>16</v>
      </c>
      <c r="H171" s="12">
        <v>2900</v>
      </c>
      <c r="I171" s="12">
        <v>16</v>
      </c>
      <c r="J171" s="12">
        <v>6967</v>
      </c>
      <c r="K171" s="12">
        <f t="shared" si="59"/>
        <v>4067</v>
      </c>
      <c r="L171" s="13">
        <v>2</v>
      </c>
      <c r="M171" s="21">
        <f t="shared" si="60"/>
        <v>8134</v>
      </c>
    </row>
    <row r="172" spans="1:13" x14ac:dyDescent="0.3">
      <c r="A172" s="12">
        <v>4</v>
      </c>
      <c r="B172" s="12" t="s">
        <v>6</v>
      </c>
      <c r="C172" s="12">
        <v>1</v>
      </c>
      <c r="D172" s="12">
        <v>89446</v>
      </c>
      <c r="E172" s="12">
        <v>92126</v>
      </c>
      <c r="F172" s="13">
        <f t="shared" si="58"/>
        <v>2680</v>
      </c>
      <c r="G172" s="12">
        <v>16</v>
      </c>
      <c r="H172" s="12">
        <v>6967</v>
      </c>
      <c r="I172" s="12">
        <v>16</v>
      </c>
      <c r="J172" s="12">
        <v>9647</v>
      </c>
      <c r="K172" s="12">
        <f t="shared" si="59"/>
        <v>2680</v>
      </c>
      <c r="L172" s="13">
        <v>2</v>
      </c>
      <c r="M172" s="21">
        <f t="shared" si="60"/>
        <v>5360</v>
      </c>
    </row>
    <row r="173" spans="1:13" x14ac:dyDescent="0.3">
      <c r="A173" s="12">
        <v>4</v>
      </c>
      <c r="B173" s="12" t="s">
        <v>6</v>
      </c>
      <c r="C173" s="12">
        <v>1</v>
      </c>
      <c r="D173" s="12">
        <v>92126</v>
      </c>
      <c r="E173" s="12">
        <v>98326</v>
      </c>
      <c r="F173" s="13">
        <f t="shared" si="58"/>
        <v>6200</v>
      </c>
      <c r="G173" s="12">
        <v>20</v>
      </c>
      <c r="H173" s="12">
        <v>0</v>
      </c>
      <c r="I173" s="12">
        <v>20</v>
      </c>
      <c r="J173" s="12">
        <v>6200</v>
      </c>
      <c r="K173" s="12">
        <f t="shared" si="59"/>
        <v>6200</v>
      </c>
      <c r="L173" s="13">
        <v>2</v>
      </c>
      <c r="M173" s="21">
        <f t="shared" si="60"/>
        <v>12400</v>
      </c>
    </row>
    <row r="174" spans="1:13" x14ac:dyDescent="0.3">
      <c r="A174" s="12">
        <v>4</v>
      </c>
      <c r="B174" s="12" t="s">
        <v>6</v>
      </c>
      <c r="C174" s="12">
        <v>1</v>
      </c>
      <c r="D174" s="12">
        <v>109760</v>
      </c>
      <c r="E174" s="12">
        <v>111315</v>
      </c>
      <c r="F174" s="13">
        <f t="shared" si="58"/>
        <v>1555</v>
      </c>
      <c r="G174" s="12">
        <v>21</v>
      </c>
      <c r="H174" s="12">
        <v>9200</v>
      </c>
      <c r="I174" s="12">
        <v>21</v>
      </c>
      <c r="J174" s="12">
        <v>10755</v>
      </c>
      <c r="K174" s="12">
        <f t="shared" si="59"/>
        <v>1555</v>
      </c>
      <c r="L174" s="13">
        <v>2</v>
      </c>
      <c r="M174" s="21">
        <f t="shared" si="60"/>
        <v>3110</v>
      </c>
    </row>
    <row r="175" spans="1:13" x14ac:dyDescent="0.3">
      <c r="A175" s="12">
        <v>4</v>
      </c>
      <c r="B175" s="12" t="s">
        <v>6</v>
      </c>
      <c r="C175" s="12">
        <v>1</v>
      </c>
      <c r="D175" s="12">
        <v>111315</v>
      </c>
      <c r="E175" s="12">
        <v>114915</v>
      </c>
      <c r="F175" s="13">
        <f t="shared" si="58"/>
        <v>3600</v>
      </c>
      <c r="G175" s="12">
        <v>22</v>
      </c>
      <c r="H175" s="12">
        <v>0</v>
      </c>
      <c r="I175" s="12">
        <v>22</v>
      </c>
      <c r="J175" s="12">
        <v>3600</v>
      </c>
      <c r="K175" s="12">
        <f t="shared" si="59"/>
        <v>3600</v>
      </c>
      <c r="L175" s="13">
        <v>2</v>
      </c>
      <c r="M175" s="21">
        <f t="shared" si="60"/>
        <v>7200</v>
      </c>
    </row>
    <row r="176" spans="1:13" x14ac:dyDescent="0.3">
      <c r="A176" s="12">
        <v>4</v>
      </c>
      <c r="B176" s="12" t="s">
        <v>6</v>
      </c>
      <c r="C176" s="12">
        <v>1</v>
      </c>
      <c r="D176" s="12">
        <v>120596</v>
      </c>
      <c r="E176" s="12">
        <v>122524</v>
      </c>
      <c r="F176" s="13">
        <f t="shared" si="58"/>
        <v>1928</v>
      </c>
      <c r="G176" s="12">
        <v>23</v>
      </c>
      <c r="H176" s="12">
        <v>0</v>
      </c>
      <c r="I176" s="12">
        <v>23</v>
      </c>
      <c r="J176" s="12">
        <v>1928</v>
      </c>
      <c r="K176" s="12">
        <f t="shared" si="59"/>
        <v>1928</v>
      </c>
      <c r="L176" s="13">
        <v>1</v>
      </c>
      <c r="M176" s="21">
        <f t="shared" si="60"/>
        <v>1928</v>
      </c>
    </row>
    <row r="177" spans="1:13" x14ac:dyDescent="0.3">
      <c r="A177" s="12">
        <v>4</v>
      </c>
      <c r="B177" s="12" t="s">
        <v>6</v>
      </c>
      <c r="C177" s="12">
        <v>1</v>
      </c>
      <c r="D177" s="12">
        <v>122524</v>
      </c>
      <c r="E177" s="12">
        <v>130370</v>
      </c>
      <c r="F177" s="13">
        <f t="shared" si="58"/>
        <v>7846</v>
      </c>
      <c r="G177" s="12">
        <v>23</v>
      </c>
      <c r="H177" s="12">
        <v>1928</v>
      </c>
      <c r="I177" s="12">
        <v>23</v>
      </c>
      <c r="J177" s="12">
        <v>9774</v>
      </c>
      <c r="K177" s="12">
        <f t="shared" si="59"/>
        <v>7846</v>
      </c>
      <c r="L177" s="13">
        <v>2</v>
      </c>
      <c r="M177" s="21">
        <f t="shared" si="60"/>
        <v>15692</v>
      </c>
    </row>
    <row r="178" spans="1:13" x14ac:dyDescent="0.3">
      <c r="A178" s="12">
        <v>4</v>
      </c>
      <c r="B178" s="12" t="s">
        <v>6</v>
      </c>
      <c r="C178" s="12">
        <v>1</v>
      </c>
      <c r="D178" s="12">
        <v>130370</v>
      </c>
      <c r="E178" s="12">
        <v>132547</v>
      </c>
      <c r="F178" s="13">
        <f t="shared" ref="F178:F183" si="61">E178-D178</f>
        <v>2177</v>
      </c>
      <c r="G178" s="12">
        <v>26</v>
      </c>
      <c r="H178" s="12">
        <v>0</v>
      </c>
      <c r="I178" s="12">
        <v>26</v>
      </c>
      <c r="J178" s="12">
        <v>2177</v>
      </c>
      <c r="K178" s="12">
        <f t="shared" ref="K178:K183" si="62">J178-H178</f>
        <v>2177</v>
      </c>
      <c r="L178" s="13">
        <v>2</v>
      </c>
      <c r="M178" s="21">
        <f t="shared" ref="M178:M183" si="63">K178*L178</f>
        <v>4354</v>
      </c>
    </row>
    <row r="179" spans="1:13" x14ac:dyDescent="0.3">
      <c r="A179" s="12">
        <v>4</v>
      </c>
      <c r="B179" s="12" t="s">
        <v>6</v>
      </c>
      <c r="C179" s="12">
        <v>1</v>
      </c>
      <c r="D179" s="12">
        <v>132547</v>
      </c>
      <c r="E179" s="12">
        <v>141449</v>
      </c>
      <c r="F179" s="13">
        <f t="shared" si="61"/>
        <v>8902</v>
      </c>
      <c r="G179" s="12">
        <v>28</v>
      </c>
      <c r="H179" s="12">
        <v>0</v>
      </c>
      <c r="I179" s="12">
        <v>28</v>
      </c>
      <c r="J179" s="12">
        <v>8902</v>
      </c>
      <c r="K179" s="12">
        <f t="shared" si="62"/>
        <v>8902</v>
      </c>
      <c r="L179" s="13">
        <v>2</v>
      </c>
      <c r="M179" s="21">
        <f t="shared" si="63"/>
        <v>17804</v>
      </c>
    </row>
    <row r="180" spans="1:13" x14ac:dyDescent="0.3">
      <c r="A180" s="12">
        <v>4</v>
      </c>
      <c r="B180" s="12" t="s">
        <v>6</v>
      </c>
      <c r="C180" s="12">
        <v>1</v>
      </c>
      <c r="D180" s="12">
        <v>141449</v>
      </c>
      <c r="E180" s="12">
        <v>152017</v>
      </c>
      <c r="F180" s="13">
        <f t="shared" si="61"/>
        <v>10568</v>
      </c>
      <c r="G180" s="12">
        <v>29</v>
      </c>
      <c r="H180" s="12">
        <v>0</v>
      </c>
      <c r="I180" s="12">
        <v>29</v>
      </c>
      <c r="J180" s="12">
        <v>10568</v>
      </c>
      <c r="K180" s="12">
        <f t="shared" si="62"/>
        <v>10568</v>
      </c>
      <c r="L180" s="13">
        <v>2</v>
      </c>
      <c r="M180" s="21">
        <f t="shared" si="63"/>
        <v>21136</v>
      </c>
    </row>
    <row r="181" spans="1:13" x14ac:dyDescent="0.3">
      <c r="A181" s="12">
        <v>4</v>
      </c>
      <c r="B181" s="12" t="s">
        <v>6</v>
      </c>
      <c r="C181" s="12">
        <v>1</v>
      </c>
      <c r="D181" s="12">
        <v>152017</v>
      </c>
      <c r="E181" s="12">
        <v>161686</v>
      </c>
      <c r="F181" s="13">
        <f t="shared" si="61"/>
        <v>9669</v>
      </c>
      <c r="G181" s="12">
        <v>30</v>
      </c>
      <c r="H181" s="12">
        <v>0</v>
      </c>
      <c r="I181" s="12">
        <v>30</v>
      </c>
      <c r="J181" s="12">
        <v>9669</v>
      </c>
      <c r="K181" s="12">
        <f t="shared" si="62"/>
        <v>9669</v>
      </c>
      <c r="L181" s="13">
        <v>2</v>
      </c>
      <c r="M181" s="21">
        <f t="shared" si="63"/>
        <v>19338</v>
      </c>
    </row>
    <row r="182" spans="1:13" x14ac:dyDescent="0.3">
      <c r="A182" s="12">
        <v>4</v>
      </c>
      <c r="B182" s="12" t="s">
        <v>6</v>
      </c>
      <c r="C182" s="12">
        <v>1</v>
      </c>
      <c r="D182" s="12">
        <v>161686</v>
      </c>
      <c r="E182" s="12">
        <v>167843</v>
      </c>
      <c r="F182" s="13">
        <f t="shared" si="61"/>
        <v>6157</v>
      </c>
      <c r="G182" s="12">
        <v>31</v>
      </c>
      <c r="H182" s="12">
        <v>0</v>
      </c>
      <c r="I182" s="12">
        <v>31</v>
      </c>
      <c r="J182" s="12">
        <v>6157</v>
      </c>
      <c r="K182" s="12">
        <f t="shared" si="62"/>
        <v>6157</v>
      </c>
      <c r="L182" s="13">
        <v>2</v>
      </c>
      <c r="M182" s="21">
        <f t="shared" si="63"/>
        <v>12314</v>
      </c>
    </row>
    <row r="183" spans="1:13" x14ac:dyDescent="0.3">
      <c r="A183" s="12">
        <v>4</v>
      </c>
      <c r="B183" s="12" t="s">
        <v>6</v>
      </c>
      <c r="C183" s="12">
        <v>1</v>
      </c>
      <c r="D183" s="12">
        <v>167843</v>
      </c>
      <c r="E183" s="12">
        <v>174943</v>
      </c>
      <c r="F183" s="13">
        <f t="shared" si="61"/>
        <v>7100</v>
      </c>
      <c r="G183" s="12">
        <v>32</v>
      </c>
      <c r="H183" s="12">
        <v>0</v>
      </c>
      <c r="I183" s="12">
        <v>32</v>
      </c>
      <c r="J183" s="12">
        <v>7100</v>
      </c>
      <c r="K183" s="12">
        <f t="shared" si="62"/>
        <v>7100</v>
      </c>
      <c r="L183" s="13">
        <v>2</v>
      </c>
      <c r="M183" s="21">
        <f t="shared" si="63"/>
        <v>14200</v>
      </c>
    </row>
    <row r="184" spans="1:13" x14ac:dyDescent="0.3">
      <c r="A184" s="12">
        <v>4</v>
      </c>
      <c r="B184" s="12" t="s">
        <v>6</v>
      </c>
      <c r="C184" s="12">
        <v>2</v>
      </c>
      <c r="D184" s="12">
        <v>13031</v>
      </c>
      <c r="E184" s="12">
        <v>18304</v>
      </c>
      <c r="F184" s="13">
        <f t="shared" ref="F184:F195" si="64">E184-D184</f>
        <v>5273</v>
      </c>
      <c r="G184" s="12">
        <v>2</v>
      </c>
      <c r="H184" s="12">
        <v>0</v>
      </c>
      <c r="I184" s="12">
        <v>2</v>
      </c>
      <c r="J184" s="12">
        <v>5273</v>
      </c>
      <c r="K184" s="12">
        <f t="shared" ref="K184:K195" si="65">J184-H184</f>
        <v>5273</v>
      </c>
      <c r="L184" s="13">
        <v>2</v>
      </c>
      <c r="M184" s="21">
        <f t="shared" ref="M184:M195" si="66">K184*L184</f>
        <v>10546</v>
      </c>
    </row>
    <row r="185" spans="1:13" x14ac:dyDescent="0.3">
      <c r="A185" s="12">
        <v>4</v>
      </c>
      <c r="B185" s="12" t="s">
        <v>6</v>
      </c>
      <c r="C185" s="12">
        <v>2</v>
      </c>
      <c r="D185" s="12">
        <v>18304</v>
      </c>
      <c r="E185" s="12">
        <v>23675</v>
      </c>
      <c r="F185" s="13">
        <f t="shared" si="64"/>
        <v>5371</v>
      </c>
      <c r="G185" s="12">
        <v>3</v>
      </c>
      <c r="H185" s="12">
        <v>0</v>
      </c>
      <c r="I185" s="12">
        <v>3</v>
      </c>
      <c r="J185" s="12">
        <v>5371</v>
      </c>
      <c r="K185" s="12">
        <f t="shared" si="65"/>
        <v>5371</v>
      </c>
      <c r="L185" s="13">
        <v>2</v>
      </c>
      <c r="M185" s="21">
        <f t="shared" si="66"/>
        <v>10742</v>
      </c>
    </row>
    <row r="186" spans="1:13" x14ac:dyDescent="0.3">
      <c r="A186" s="12">
        <v>4</v>
      </c>
      <c r="B186" s="12" t="s">
        <v>6</v>
      </c>
      <c r="C186" s="12">
        <v>2</v>
      </c>
      <c r="D186" s="12">
        <v>23675</v>
      </c>
      <c r="E186" s="12">
        <v>27090</v>
      </c>
      <c r="F186" s="13">
        <f t="shared" si="64"/>
        <v>3415</v>
      </c>
      <c r="G186" s="12">
        <v>4</v>
      </c>
      <c r="H186" s="12">
        <v>0</v>
      </c>
      <c r="I186" s="12">
        <v>4</v>
      </c>
      <c r="J186" s="12">
        <v>3415</v>
      </c>
      <c r="K186" s="12">
        <f t="shared" si="65"/>
        <v>3415</v>
      </c>
      <c r="L186" s="13">
        <v>2</v>
      </c>
      <c r="M186" s="21">
        <f t="shared" si="66"/>
        <v>6830</v>
      </c>
    </row>
    <row r="187" spans="1:13" x14ac:dyDescent="0.3">
      <c r="A187" s="12">
        <v>4</v>
      </c>
      <c r="B187" s="12" t="s">
        <v>6</v>
      </c>
      <c r="C187" s="12">
        <v>2</v>
      </c>
      <c r="D187" s="12">
        <v>27090</v>
      </c>
      <c r="E187" s="12">
        <v>28318</v>
      </c>
      <c r="F187" s="13">
        <f t="shared" si="64"/>
        <v>1228</v>
      </c>
      <c r="G187" s="12">
        <v>4</v>
      </c>
      <c r="H187" s="12">
        <v>3415</v>
      </c>
      <c r="I187" s="12">
        <v>4</v>
      </c>
      <c r="J187" s="12">
        <v>4643</v>
      </c>
      <c r="K187" s="12">
        <f t="shared" si="65"/>
        <v>1228</v>
      </c>
      <c r="L187" s="13">
        <v>1</v>
      </c>
      <c r="M187" s="21">
        <f t="shared" si="66"/>
        <v>1228</v>
      </c>
    </row>
    <row r="188" spans="1:13" x14ac:dyDescent="0.3">
      <c r="A188" s="12">
        <v>4</v>
      </c>
      <c r="B188" s="12" t="s">
        <v>6</v>
      </c>
      <c r="C188" s="12">
        <v>2</v>
      </c>
      <c r="D188" s="12">
        <v>28318</v>
      </c>
      <c r="E188" s="12">
        <v>29405</v>
      </c>
      <c r="F188" s="13">
        <f t="shared" si="64"/>
        <v>1087</v>
      </c>
      <c r="G188" s="12">
        <v>6</v>
      </c>
      <c r="H188" s="12">
        <v>0</v>
      </c>
      <c r="I188" s="12">
        <v>6</v>
      </c>
      <c r="J188" s="12">
        <v>1087</v>
      </c>
      <c r="K188" s="12">
        <f t="shared" si="65"/>
        <v>1087</v>
      </c>
      <c r="L188" s="13">
        <v>1</v>
      </c>
      <c r="M188" s="21">
        <f t="shared" si="66"/>
        <v>1087</v>
      </c>
    </row>
    <row r="189" spans="1:13" x14ac:dyDescent="0.3">
      <c r="A189" s="12">
        <v>4</v>
      </c>
      <c r="B189" s="12" t="s">
        <v>6</v>
      </c>
      <c r="C189" s="12">
        <v>2</v>
      </c>
      <c r="D189" s="12">
        <v>29405</v>
      </c>
      <c r="E189" s="12">
        <v>30513</v>
      </c>
      <c r="F189" s="13">
        <f t="shared" si="64"/>
        <v>1108</v>
      </c>
      <c r="G189" s="12">
        <v>6</v>
      </c>
      <c r="H189" s="12">
        <v>1087</v>
      </c>
      <c r="I189" s="12">
        <v>6</v>
      </c>
      <c r="J189" s="12">
        <v>2195</v>
      </c>
      <c r="K189" s="12">
        <f t="shared" si="65"/>
        <v>1108</v>
      </c>
      <c r="L189" s="13">
        <v>2</v>
      </c>
      <c r="M189" s="21">
        <f t="shared" si="66"/>
        <v>2216</v>
      </c>
    </row>
    <row r="190" spans="1:13" x14ac:dyDescent="0.3">
      <c r="A190" s="12">
        <v>4</v>
      </c>
      <c r="B190" s="12" t="s">
        <v>6</v>
      </c>
      <c r="C190" s="12">
        <v>2</v>
      </c>
      <c r="D190" s="12">
        <v>30513</v>
      </c>
      <c r="E190" s="12">
        <v>34294</v>
      </c>
      <c r="F190" s="13">
        <f t="shared" si="64"/>
        <v>3781</v>
      </c>
      <c r="G190" s="12">
        <v>6</v>
      </c>
      <c r="H190" s="12">
        <v>2195</v>
      </c>
      <c r="I190" s="12">
        <v>6</v>
      </c>
      <c r="J190" s="12">
        <v>5976</v>
      </c>
      <c r="K190" s="12">
        <f t="shared" si="65"/>
        <v>3781</v>
      </c>
      <c r="L190" s="13">
        <v>1</v>
      </c>
      <c r="M190" s="21">
        <f t="shared" si="66"/>
        <v>3781</v>
      </c>
    </row>
    <row r="191" spans="1:13" x14ac:dyDescent="0.3">
      <c r="A191" s="12">
        <v>4</v>
      </c>
      <c r="B191" s="12" t="s">
        <v>6</v>
      </c>
      <c r="C191" s="12">
        <v>2</v>
      </c>
      <c r="D191" s="12">
        <v>34294</v>
      </c>
      <c r="E191" s="12">
        <v>36661</v>
      </c>
      <c r="F191" s="13">
        <f t="shared" si="64"/>
        <v>2367</v>
      </c>
      <c r="G191" s="12">
        <v>6</v>
      </c>
      <c r="H191" s="12">
        <v>5976</v>
      </c>
      <c r="I191" s="12">
        <v>6</v>
      </c>
      <c r="J191" s="12">
        <v>8343</v>
      </c>
      <c r="K191" s="12">
        <f t="shared" si="65"/>
        <v>2367</v>
      </c>
      <c r="L191" s="13">
        <v>2</v>
      </c>
      <c r="M191" s="21">
        <f t="shared" si="66"/>
        <v>4734</v>
      </c>
    </row>
    <row r="192" spans="1:13" x14ac:dyDescent="0.3">
      <c r="A192" s="12">
        <v>4</v>
      </c>
      <c r="B192" s="12" t="s">
        <v>6</v>
      </c>
      <c r="C192" s="12">
        <v>2</v>
      </c>
      <c r="D192" s="12">
        <v>36661</v>
      </c>
      <c r="E192" s="12">
        <v>37056</v>
      </c>
      <c r="F192" s="13">
        <f t="shared" si="64"/>
        <v>395</v>
      </c>
      <c r="G192" s="12">
        <v>7</v>
      </c>
      <c r="H192" s="12">
        <v>0</v>
      </c>
      <c r="I192" s="12">
        <v>7</v>
      </c>
      <c r="J192" s="12">
        <v>395</v>
      </c>
      <c r="K192" s="12">
        <f t="shared" si="65"/>
        <v>395</v>
      </c>
      <c r="L192" s="13">
        <v>2</v>
      </c>
      <c r="M192" s="21">
        <f t="shared" si="66"/>
        <v>790</v>
      </c>
    </row>
    <row r="193" spans="1:13" x14ac:dyDescent="0.3">
      <c r="A193" s="12">
        <v>4</v>
      </c>
      <c r="B193" s="12" t="s">
        <v>6</v>
      </c>
      <c r="C193" s="12">
        <v>2</v>
      </c>
      <c r="D193" s="12">
        <v>37056</v>
      </c>
      <c r="E193" s="12">
        <v>39377</v>
      </c>
      <c r="F193" s="13">
        <f t="shared" si="64"/>
        <v>2321</v>
      </c>
      <c r="G193" s="12">
        <v>7</v>
      </c>
      <c r="H193" s="12">
        <v>395</v>
      </c>
      <c r="I193" s="12">
        <v>7</v>
      </c>
      <c r="J193" s="12">
        <v>2716</v>
      </c>
      <c r="K193" s="12">
        <f t="shared" si="65"/>
        <v>2321</v>
      </c>
      <c r="L193" s="13">
        <v>1</v>
      </c>
      <c r="M193" s="21">
        <f t="shared" si="66"/>
        <v>2321</v>
      </c>
    </row>
    <row r="194" spans="1:13" x14ac:dyDescent="0.3">
      <c r="A194" s="12">
        <v>4</v>
      </c>
      <c r="B194" s="12" t="s">
        <v>6</v>
      </c>
      <c r="C194" s="12">
        <v>2</v>
      </c>
      <c r="D194" s="12">
        <v>39377</v>
      </c>
      <c r="E194" s="12">
        <v>40764</v>
      </c>
      <c r="F194" s="13">
        <f t="shared" si="64"/>
        <v>1387</v>
      </c>
      <c r="G194" s="12">
        <v>7</v>
      </c>
      <c r="H194" s="12">
        <v>2716</v>
      </c>
      <c r="I194" s="12">
        <v>7</v>
      </c>
      <c r="J194" s="12">
        <v>4103</v>
      </c>
      <c r="K194" s="12">
        <f t="shared" si="65"/>
        <v>1387</v>
      </c>
      <c r="L194" s="13">
        <v>2</v>
      </c>
      <c r="M194" s="21">
        <f t="shared" si="66"/>
        <v>2774</v>
      </c>
    </row>
    <row r="195" spans="1:13" x14ac:dyDescent="0.3">
      <c r="A195" s="12">
        <v>4</v>
      </c>
      <c r="B195" s="12" t="s">
        <v>6</v>
      </c>
      <c r="C195" s="12">
        <v>2</v>
      </c>
      <c r="D195" s="12">
        <v>40764</v>
      </c>
      <c r="E195" s="12">
        <v>42353</v>
      </c>
      <c r="F195" s="13">
        <f t="shared" si="64"/>
        <v>1589</v>
      </c>
      <c r="G195" s="12">
        <v>7</v>
      </c>
      <c r="H195" s="12">
        <v>4103</v>
      </c>
      <c r="I195" s="12">
        <v>7</v>
      </c>
      <c r="J195" s="12">
        <v>5692</v>
      </c>
      <c r="K195" s="12">
        <f t="shared" si="65"/>
        <v>1589</v>
      </c>
      <c r="L195" s="13">
        <v>1</v>
      </c>
      <c r="M195" s="21">
        <f t="shared" si="66"/>
        <v>1589</v>
      </c>
    </row>
    <row r="196" spans="1:13" x14ac:dyDescent="0.3">
      <c r="A196" s="12">
        <v>4</v>
      </c>
      <c r="B196" s="12" t="s">
        <v>6</v>
      </c>
      <c r="C196" s="12">
        <v>2</v>
      </c>
      <c r="D196" s="12">
        <v>120596</v>
      </c>
      <c r="E196" s="12">
        <v>130330</v>
      </c>
      <c r="F196" s="13">
        <f t="shared" ref="F196" si="67">E196-D196</f>
        <v>9734</v>
      </c>
      <c r="G196" s="12">
        <v>23</v>
      </c>
      <c r="H196" s="12">
        <v>0</v>
      </c>
      <c r="I196" s="12">
        <v>23</v>
      </c>
      <c r="J196" s="12">
        <v>9734</v>
      </c>
      <c r="K196" s="12">
        <f t="shared" ref="K196" si="68">J196-H196</f>
        <v>9734</v>
      </c>
      <c r="L196" s="13">
        <v>2</v>
      </c>
      <c r="M196" s="21">
        <f t="shared" ref="M196" si="69">K196*L196</f>
        <v>19468</v>
      </c>
    </row>
    <row r="197" spans="1:13" s="9" customFormat="1" x14ac:dyDescent="0.3">
      <c r="A197" s="14">
        <v>4</v>
      </c>
      <c r="B197" s="14" t="s">
        <v>6</v>
      </c>
      <c r="C197" s="14">
        <v>2</v>
      </c>
      <c r="D197" s="14">
        <v>132547</v>
      </c>
      <c r="E197" s="14">
        <v>132859</v>
      </c>
      <c r="F197" s="15">
        <f t="shared" ref="F197:F198" si="70">E197-D197</f>
        <v>312</v>
      </c>
      <c r="G197" s="14">
        <v>28</v>
      </c>
      <c r="H197" s="14">
        <v>0</v>
      </c>
      <c r="I197" s="14">
        <v>28</v>
      </c>
      <c r="J197" s="14">
        <v>312</v>
      </c>
      <c r="K197" s="14">
        <f t="shared" ref="K197:K198" si="71">J197-H197</f>
        <v>312</v>
      </c>
      <c r="L197" s="15">
        <v>1</v>
      </c>
      <c r="M197" s="22">
        <f t="shared" ref="M197:M198" si="72">K197*L197</f>
        <v>312</v>
      </c>
    </row>
    <row r="198" spans="1:13" x14ac:dyDescent="0.3">
      <c r="A198" s="12">
        <v>4</v>
      </c>
      <c r="B198" s="12" t="s">
        <v>6</v>
      </c>
      <c r="C198" s="12">
        <v>2</v>
      </c>
      <c r="D198" s="12">
        <v>132859</v>
      </c>
      <c r="E198" s="12">
        <v>141457</v>
      </c>
      <c r="F198" s="13">
        <f t="shared" si="70"/>
        <v>8598</v>
      </c>
      <c r="G198" s="12">
        <v>28</v>
      </c>
      <c r="H198" s="12">
        <v>312</v>
      </c>
      <c r="I198" s="12">
        <v>28</v>
      </c>
      <c r="J198" s="12">
        <v>8910</v>
      </c>
      <c r="K198" s="12">
        <f t="shared" si="71"/>
        <v>8598</v>
      </c>
      <c r="L198" s="13">
        <v>2</v>
      </c>
      <c r="M198" s="21">
        <f t="shared" si="72"/>
        <v>17196</v>
      </c>
    </row>
    <row r="199" spans="1:13" x14ac:dyDescent="0.3">
      <c r="A199" s="13">
        <v>5</v>
      </c>
      <c r="B199" s="13" t="s">
        <v>7</v>
      </c>
      <c r="C199" s="13">
        <v>1</v>
      </c>
      <c r="D199" s="13">
        <v>1674</v>
      </c>
      <c r="E199" s="12">
        <v>9583</v>
      </c>
      <c r="F199" s="13">
        <f t="shared" ref="F199:F225" si="73">E199-D199</f>
        <v>7909</v>
      </c>
      <c r="G199" s="12">
        <v>2</v>
      </c>
      <c r="H199" s="12">
        <v>0</v>
      </c>
      <c r="I199" s="12">
        <v>2</v>
      </c>
      <c r="J199" s="12">
        <v>7909</v>
      </c>
      <c r="K199" s="12">
        <f t="shared" ref="K199:K225" si="74">J199-H199</f>
        <v>7909</v>
      </c>
      <c r="L199" s="13">
        <v>2</v>
      </c>
      <c r="M199" s="21">
        <f t="shared" ref="M199:M225" si="75">K199*L199</f>
        <v>15818</v>
      </c>
    </row>
    <row r="200" spans="1:13" x14ac:dyDescent="0.3">
      <c r="A200" s="12">
        <v>5</v>
      </c>
      <c r="B200" s="12" t="s">
        <v>7</v>
      </c>
      <c r="C200" s="12">
        <v>1</v>
      </c>
      <c r="D200" s="12">
        <v>9583</v>
      </c>
      <c r="E200" s="12">
        <v>21730</v>
      </c>
      <c r="F200" s="13">
        <f t="shared" si="73"/>
        <v>12147</v>
      </c>
      <c r="G200" s="12">
        <v>3</v>
      </c>
      <c r="H200" s="12">
        <v>0</v>
      </c>
      <c r="I200" s="12">
        <v>3</v>
      </c>
      <c r="J200" s="12">
        <v>12147</v>
      </c>
      <c r="K200" s="12">
        <f t="shared" si="74"/>
        <v>12147</v>
      </c>
      <c r="L200" s="13">
        <v>2</v>
      </c>
      <c r="M200" s="21">
        <f t="shared" si="75"/>
        <v>24294</v>
      </c>
    </row>
    <row r="201" spans="1:13" x14ac:dyDescent="0.3">
      <c r="A201" s="12">
        <v>5</v>
      </c>
      <c r="B201" s="12" t="s">
        <v>7</v>
      </c>
      <c r="C201" s="12">
        <v>1</v>
      </c>
      <c r="D201" s="12">
        <v>21730</v>
      </c>
      <c r="E201" s="12">
        <v>32633</v>
      </c>
      <c r="F201" s="13">
        <f t="shared" si="73"/>
        <v>10903</v>
      </c>
      <c r="G201" s="12">
        <v>4</v>
      </c>
      <c r="H201" s="12">
        <v>0</v>
      </c>
      <c r="I201" s="12">
        <v>4</v>
      </c>
      <c r="J201" s="12">
        <v>10903</v>
      </c>
      <c r="K201" s="12">
        <f t="shared" si="74"/>
        <v>10903</v>
      </c>
      <c r="L201" s="13">
        <v>2</v>
      </c>
      <c r="M201" s="21">
        <f t="shared" si="75"/>
        <v>21806</v>
      </c>
    </row>
    <row r="202" spans="1:13" x14ac:dyDescent="0.3">
      <c r="A202" s="12">
        <v>5</v>
      </c>
      <c r="B202" s="12" t="s">
        <v>7</v>
      </c>
      <c r="C202" s="12">
        <v>1</v>
      </c>
      <c r="D202" s="12">
        <v>32633</v>
      </c>
      <c r="E202" s="12">
        <v>42429</v>
      </c>
      <c r="F202" s="13">
        <f t="shared" si="73"/>
        <v>9796</v>
      </c>
      <c r="G202" s="12">
        <v>5</v>
      </c>
      <c r="H202" s="12">
        <v>0</v>
      </c>
      <c r="I202" s="12">
        <v>5</v>
      </c>
      <c r="J202" s="12">
        <v>9796</v>
      </c>
      <c r="K202" s="12">
        <f t="shared" si="74"/>
        <v>9796</v>
      </c>
      <c r="L202" s="13">
        <v>2</v>
      </c>
      <c r="M202" s="21">
        <f t="shared" si="75"/>
        <v>19592</v>
      </c>
    </row>
    <row r="203" spans="1:13" x14ac:dyDescent="0.3">
      <c r="A203" s="12">
        <v>5</v>
      </c>
      <c r="B203" s="12" t="s">
        <v>7</v>
      </c>
      <c r="C203" s="12">
        <v>1</v>
      </c>
      <c r="D203" s="12">
        <v>42429</v>
      </c>
      <c r="E203" s="12">
        <v>49776</v>
      </c>
      <c r="F203" s="13">
        <f t="shared" si="73"/>
        <v>7347</v>
      </c>
      <c r="G203" s="12">
        <v>6</v>
      </c>
      <c r="H203" s="12">
        <v>0</v>
      </c>
      <c r="I203" s="12">
        <v>6</v>
      </c>
      <c r="J203" s="12">
        <v>7347</v>
      </c>
      <c r="K203" s="12">
        <f t="shared" si="74"/>
        <v>7347</v>
      </c>
      <c r="L203" s="13">
        <v>2</v>
      </c>
      <c r="M203" s="21">
        <f t="shared" si="75"/>
        <v>14694</v>
      </c>
    </row>
    <row r="204" spans="1:13" x14ac:dyDescent="0.3">
      <c r="A204" s="12">
        <v>5</v>
      </c>
      <c r="B204" s="12" t="s">
        <v>7</v>
      </c>
      <c r="C204" s="12">
        <v>1</v>
      </c>
      <c r="D204" s="12">
        <v>49776</v>
      </c>
      <c r="E204" s="12">
        <v>59362</v>
      </c>
      <c r="F204" s="13">
        <f t="shared" si="73"/>
        <v>9586</v>
      </c>
      <c r="G204" s="12">
        <v>7</v>
      </c>
      <c r="H204" s="12">
        <v>0</v>
      </c>
      <c r="I204" s="12">
        <v>7</v>
      </c>
      <c r="J204" s="12">
        <v>9586</v>
      </c>
      <c r="K204" s="12">
        <f t="shared" si="74"/>
        <v>9586</v>
      </c>
      <c r="L204" s="13">
        <v>2</v>
      </c>
      <c r="M204" s="21">
        <f t="shared" si="75"/>
        <v>19172</v>
      </c>
    </row>
    <row r="205" spans="1:13" x14ac:dyDescent="0.3">
      <c r="A205" s="12">
        <v>5</v>
      </c>
      <c r="B205" s="12" t="s">
        <v>7</v>
      </c>
      <c r="C205" s="12">
        <v>1</v>
      </c>
      <c r="D205" s="12">
        <v>59362</v>
      </c>
      <c r="E205" s="12">
        <v>61816</v>
      </c>
      <c r="F205" s="13">
        <f t="shared" si="73"/>
        <v>2454</v>
      </c>
      <c r="G205" s="12">
        <v>8</v>
      </c>
      <c r="H205" s="12">
        <v>0</v>
      </c>
      <c r="I205" s="12">
        <v>8</v>
      </c>
      <c r="J205" s="12">
        <v>2454</v>
      </c>
      <c r="K205" s="12">
        <f t="shared" si="74"/>
        <v>2454</v>
      </c>
      <c r="L205" s="13">
        <v>2</v>
      </c>
      <c r="M205" s="21">
        <f t="shared" si="75"/>
        <v>4908</v>
      </c>
    </row>
    <row r="206" spans="1:13" x14ac:dyDescent="0.3">
      <c r="A206" s="12">
        <v>5</v>
      </c>
      <c r="B206" s="12" t="s">
        <v>7</v>
      </c>
      <c r="C206" s="12">
        <v>1</v>
      </c>
      <c r="D206" s="12">
        <v>61816</v>
      </c>
      <c r="E206" s="12">
        <v>69491</v>
      </c>
      <c r="F206" s="13">
        <f t="shared" si="73"/>
        <v>7675</v>
      </c>
      <c r="G206" s="12">
        <v>10</v>
      </c>
      <c r="H206" s="12">
        <v>0</v>
      </c>
      <c r="I206" s="12">
        <v>10</v>
      </c>
      <c r="J206" s="12">
        <v>7675</v>
      </c>
      <c r="K206" s="12">
        <f t="shared" si="74"/>
        <v>7675</v>
      </c>
      <c r="L206" s="13">
        <v>2</v>
      </c>
      <c r="M206" s="21">
        <f t="shared" si="75"/>
        <v>15350</v>
      </c>
    </row>
    <row r="207" spans="1:13" x14ac:dyDescent="0.3">
      <c r="A207" s="12">
        <v>5</v>
      </c>
      <c r="B207" s="12" t="s">
        <v>7</v>
      </c>
      <c r="C207" s="12">
        <v>1</v>
      </c>
      <c r="D207" s="12">
        <v>69491</v>
      </c>
      <c r="E207" s="12">
        <v>74749</v>
      </c>
      <c r="F207" s="13">
        <f t="shared" si="73"/>
        <v>5258</v>
      </c>
      <c r="G207" s="12">
        <v>11</v>
      </c>
      <c r="H207" s="12">
        <v>0</v>
      </c>
      <c r="I207" s="12">
        <v>11</v>
      </c>
      <c r="J207" s="12">
        <v>5258</v>
      </c>
      <c r="K207" s="12">
        <f t="shared" si="74"/>
        <v>5258</v>
      </c>
      <c r="L207" s="13">
        <v>2</v>
      </c>
      <c r="M207" s="21">
        <f t="shared" si="75"/>
        <v>10516</v>
      </c>
    </row>
    <row r="208" spans="1:13" x14ac:dyDescent="0.3">
      <c r="A208" s="12">
        <v>5</v>
      </c>
      <c r="B208" s="12" t="s">
        <v>7</v>
      </c>
      <c r="C208" s="12">
        <v>1</v>
      </c>
      <c r="D208" s="12">
        <v>74749</v>
      </c>
      <c r="E208" s="12">
        <v>77576</v>
      </c>
      <c r="F208" s="13">
        <f t="shared" si="73"/>
        <v>2827</v>
      </c>
      <c r="G208" s="12">
        <v>12</v>
      </c>
      <c r="H208" s="12">
        <v>0</v>
      </c>
      <c r="I208" s="12">
        <v>12</v>
      </c>
      <c r="J208" s="12">
        <v>2827</v>
      </c>
      <c r="K208" s="12">
        <f t="shared" si="74"/>
        <v>2827</v>
      </c>
      <c r="L208" s="13">
        <v>2</v>
      </c>
      <c r="M208" s="21">
        <f t="shared" si="75"/>
        <v>5654</v>
      </c>
    </row>
    <row r="209" spans="1:13" x14ac:dyDescent="0.3">
      <c r="A209" s="12">
        <v>5</v>
      </c>
      <c r="B209" s="12" t="s">
        <v>7</v>
      </c>
      <c r="C209" s="12">
        <v>1</v>
      </c>
      <c r="D209" s="12">
        <v>77576</v>
      </c>
      <c r="E209" s="12">
        <v>78676</v>
      </c>
      <c r="F209" s="13">
        <f t="shared" si="73"/>
        <v>1100</v>
      </c>
      <c r="G209" s="12">
        <v>13</v>
      </c>
      <c r="H209" s="12">
        <v>0</v>
      </c>
      <c r="I209" s="12">
        <v>13</v>
      </c>
      <c r="J209" s="12">
        <v>1100</v>
      </c>
      <c r="K209" s="12">
        <f t="shared" si="74"/>
        <v>1100</v>
      </c>
      <c r="L209" s="13">
        <v>2</v>
      </c>
      <c r="M209" s="21">
        <f t="shared" si="75"/>
        <v>2200</v>
      </c>
    </row>
    <row r="210" spans="1:13" x14ac:dyDescent="0.3">
      <c r="A210" s="12">
        <v>5</v>
      </c>
      <c r="B210" s="12" t="s">
        <v>7</v>
      </c>
      <c r="C210" s="12">
        <v>1</v>
      </c>
      <c r="D210" s="12">
        <v>83188</v>
      </c>
      <c r="E210" s="12">
        <v>87781</v>
      </c>
      <c r="F210" s="13">
        <f t="shared" si="73"/>
        <v>4593</v>
      </c>
      <c r="G210" s="12">
        <v>14</v>
      </c>
      <c r="H210" s="12">
        <v>0</v>
      </c>
      <c r="I210" s="12">
        <v>14</v>
      </c>
      <c r="J210" s="12">
        <v>4593</v>
      </c>
      <c r="K210" s="12">
        <f t="shared" si="74"/>
        <v>4593</v>
      </c>
      <c r="L210" s="13">
        <v>2</v>
      </c>
      <c r="M210" s="21">
        <f t="shared" si="75"/>
        <v>9186</v>
      </c>
    </row>
    <row r="211" spans="1:13" x14ac:dyDescent="0.3">
      <c r="A211" s="12">
        <v>5</v>
      </c>
      <c r="B211" s="12" t="s">
        <v>7</v>
      </c>
      <c r="C211" s="12">
        <v>1</v>
      </c>
      <c r="D211" s="12">
        <v>87781</v>
      </c>
      <c r="E211" s="12">
        <v>94197</v>
      </c>
      <c r="F211" s="13">
        <f t="shared" si="73"/>
        <v>6416</v>
      </c>
      <c r="G211" s="12">
        <v>15</v>
      </c>
      <c r="H211" s="12">
        <v>0</v>
      </c>
      <c r="I211" s="12">
        <v>15</v>
      </c>
      <c r="J211" s="12">
        <v>6416</v>
      </c>
      <c r="K211" s="12">
        <f t="shared" si="74"/>
        <v>6416</v>
      </c>
      <c r="L211" s="13">
        <v>2</v>
      </c>
      <c r="M211" s="21">
        <f t="shared" si="75"/>
        <v>12832</v>
      </c>
    </row>
    <row r="212" spans="1:13" x14ac:dyDescent="0.3">
      <c r="A212" s="12">
        <v>5</v>
      </c>
      <c r="B212" s="12" t="s">
        <v>7</v>
      </c>
      <c r="C212" s="12">
        <v>1</v>
      </c>
      <c r="D212" s="12">
        <v>94197</v>
      </c>
      <c r="E212" s="12">
        <v>95999</v>
      </c>
      <c r="F212" s="13">
        <f t="shared" si="73"/>
        <v>1802</v>
      </c>
      <c r="G212" s="12">
        <v>16</v>
      </c>
      <c r="H212" s="12">
        <v>0</v>
      </c>
      <c r="I212" s="12">
        <v>16</v>
      </c>
      <c r="J212" s="12">
        <v>1802</v>
      </c>
      <c r="K212" s="12">
        <f t="shared" si="74"/>
        <v>1802</v>
      </c>
      <c r="L212" s="13">
        <v>2</v>
      </c>
      <c r="M212" s="21">
        <f t="shared" si="75"/>
        <v>3604</v>
      </c>
    </row>
    <row r="213" spans="1:13" x14ac:dyDescent="0.3">
      <c r="A213" s="12">
        <v>5</v>
      </c>
      <c r="B213" s="12" t="s">
        <v>7</v>
      </c>
      <c r="C213" s="12">
        <v>1</v>
      </c>
      <c r="D213" s="12">
        <v>95999</v>
      </c>
      <c r="E213" s="12">
        <v>102004</v>
      </c>
      <c r="F213" s="13">
        <f t="shared" si="73"/>
        <v>6005</v>
      </c>
      <c r="G213" s="12">
        <v>17</v>
      </c>
      <c r="H213" s="12">
        <v>0</v>
      </c>
      <c r="I213" s="12">
        <v>17</v>
      </c>
      <c r="J213" s="12">
        <v>6005</v>
      </c>
      <c r="K213" s="12">
        <f t="shared" si="74"/>
        <v>6005</v>
      </c>
      <c r="L213" s="13">
        <v>2</v>
      </c>
      <c r="M213" s="21">
        <f t="shared" si="75"/>
        <v>12010</v>
      </c>
    </row>
    <row r="214" spans="1:13" x14ac:dyDescent="0.3">
      <c r="A214" s="12">
        <v>5</v>
      </c>
      <c r="B214" s="12" t="s">
        <v>7</v>
      </c>
      <c r="C214" s="12">
        <v>1</v>
      </c>
      <c r="D214" s="12">
        <v>102004</v>
      </c>
      <c r="E214" s="12">
        <v>109611</v>
      </c>
      <c r="F214" s="13">
        <f t="shared" si="73"/>
        <v>7607</v>
      </c>
      <c r="G214" s="12">
        <v>18</v>
      </c>
      <c r="H214" s="12">
        <v>0</v>
      </c>
      <c r="I214" s="12">
        <v>18</v>
      </c>
      <c r="J214" s="12">
        <v>7607</v>
      </c>
      <c r="K214" s="12">
        <f t="shared" si="74"/>
        <v>7607</v>
      </c>
      <c r="L214" s="13">
        <v>2</v>
      </c>
      <c r="M214" s="21">
        <f t="shared" si="75"/>
        <v>15214</v>
      </c>
    </row>
    <row r="215" spans="1:13" x14ac:dyDescent="0.3">
      <c r="A215" s="12">
        <v>5</v>
      </c>
      <c r="B215" s="12" t="s">
        <v>7</v>
      </c>
      <c r="C215" s="12">
        <v>1</v>
      </c>
      <c r="D215" s="12">
        <v>109611</v>
      </c>
      <c r="E215" s="12">
        <v>115562</v>
      </c>
      <c r="F215" s="13">
        <f t="shared" si="73"/>
        <v>5951</v>
      </c>
      <c r="G215" s="12">
        <v>19</v>
      </c>
      <c r="H215" s="12">
        <v>0</v>
      </c>
      <c r="I215" s="12">
        <v>19</v>
      </c>
      <c r="J215" s="12">
        <v>5951</v>
      </c>
      <c r="K215" s="12">
        <f t="shared" si="74"/>
        <v>5951</v>
      </c>
      <c r="L215" s="13">
        <v>2</v>
      </c>
      <c r="M215" s="21">
        <f t="shared" si="75"/>
        <v>11902</v>
      </c>
    </row>
    <row r="216" spans="1:13" x14ac:dyDescent="0.3">
      <c r="A216" s="12">
        <v>5</v>
      </c>
      <c r="B216" s="12" t="s">
        <v>7</v>
      </c>
      <c r="C216" s="12">
        <v>1</v>
      </c>
      <c r="D216" s="12">
        <v>115562</v>
      </c>
      <c r="E216" s="12">
        <v>123781</v>
      </c>
      <c r="F216" s="13">
        <f t="shared" si="73"/>
        <v>8219</v>
      </c>
      <c r="G216" s="12">
        <v>20</v>
      </c>
      <c r="H216" s="12">
        <v>0</v>
      </c>
      <c r="I216" s="12">
        <v>20</v>
      </c>
      <c r="J216" s="12">
        <v>8219</v>
      </c>
      <c r="K216" s="12">
        <f t="shared" si="74"/>
        <v>8219</v>
      </c>
      <c r="L216" s="13">
        <v>2</v>
      </c>
      <c r="M216" s="21">
        <f t="shared" si="75"/>
        <v>16438</v>
      </c>
    </row>
    <row r="217" spans="1:13" x14ac:dyDescent="0.3">
      <c r="A217" s="12">
        <v>5</v>
      </c>
      <c r="B217" s="12" t="s">
        <v>7</v>
      </c>
      <c r="C217" s="12">
        <v>1</v>
      </c>
      <c r="D217" s="12">
        <v>123781</v>
      </c>
      <c r="E217" s="12">
        <v>128504</v>
      </c>
      <c r="F217" s="13">
        <f t="shared" si="73"/>
        <v>4723</v>
      </c>
      <c r="G217" s="12">
        <v>21</v>
      </c>
      <c r="H217" s="12">
        <v>0</v>
      </c>
      <c r="I217" s="12">
        <v>21</v>
      </c>
      <c r="J217" s="12">
        <v>4723</v>
      </c>
      <c r="K217" s="12">
        <f t="shared" si="74"/>
        <v>4723</v>
      </c>
      <c r="L217" s="13">
        <v>2</v>
      </c>
      <c r="M217" s="21">
        <f t="shared" si="75"/>
        <v>9446</v>
      </c>
    </row>
    <row r="218" spans="1:13" x14ac:dyDescent="0.3">
      <c r="A218" s="12">
        <v>5</v>
      </c>
      <c r="B218" s="12" t="s">
        <v>7</v>
      </c>
      <c r="C218" s="12">
        <v>1</v>
      </c>
      <c r="D218" s="12">
        <v>128504</v>
      </c>
      <c r="E218" s="12">
        <v>134387</v>
      </c>
      <c r="F218" s="13">
        <f t="shared" si="73"/>
        <v>5883</v>
      </c>
      <c r="G218" s="12">
        <v>22</v>
      </c>
      <c r="H218" s="12">
        <v>0</v>
      </c>
      <c r="I218" s="12">
        <v>22</v>
      </c>
      <c r="J218" s="12">
        <v>5883</v>
      </c>
      <c r="K218" s="12">
        <f t="shared" si="74"/>
        <v>5883</v>
      </c>
      <c r="L218" s="13">
        <v>2</v>
      </c>
      <c r="M218" s="21">
        <f t="shared" si="75"/>
        <v>11766</v>
      </c>
    </row>
    <row r="219" spans="1:13" x14ac:dyDescent="0.3">
      <c r="A219" s="12">
        <v>5</v>
      </c>
      <c r="B219" s="12" t="s">
        <v>7</v>
      </c>
      <c r="C219" s="12">
        <v>1</v>
      </c>
      <c r="D219" s="12">
        <v>134387</v>
      </c>
      <c r="E219" s="12">
        <v>140628</v>
      </c>
      <c r="F219" s="13">
        <f t="shared" si="73"/>
        <v>6241</v>
      </c>
      <c r="G219" s="12">
        <v>23</v>
      </c>
      <c r="H219" s="12">
        <v>0</v>
      </c>
      <c r="I219" s="12">
        <v>23</v>
      </c>
      <c r="J219" s="12">
        <v>6241</v>
      </c>
      <c r="K219" s="12">
        <f t="shared" si="74"/>
        <v>6241</v>
      </c>
      <c r="L219" s="13">
        <v>2</v>
      </c>
      <c r="M219" s="21">
        <f t="shared" si="75"/>
        <v>12482</v>
      </c>
    </row>
    <row r="220" spans="1:13" x14ac:dyDescent="0.3">
      <c r="A220" s="12">
        <v>5</v>
      </c>
      <c r="B220" s="12" t="s">
        <v>7</v>
      </c>
      <c r="C220" s="12">
        <v>1</v>
      </c>
      <c r="D220" s="12">
        <v>140628</v>
      </c>
      <c r="E220" s="12">
        <v>145612</v>
      </c>
      <c r="F220" s="13">
        <f t="shared" si="73"/>
        <v>4984</v>
      </c>
      <c r="G220" s="12">
        <v>30</v>
      </c>
      <c r="H220" s="12">
        <v>0</v>
      </c>
      <c r="I220" s="12">
        <v>30</v>
      </c>
      <c r="J220" s="12">
        <v>4984</v>
      </c>
      <c r="K220" s="12">
        <f t="shared" si="74"/>
        <v>4984</v>
      </c>
      <c r="L220" s="13">
        <v>2</v>
      </c>
      <c r="M220" s="21">
        <f t="shared" si="75"/>
        <v>9968</v>
      </c>
    </row>
    <row r="221" spans="1:13" x14ac:dyDescent="0.3">
      <c r="A221" s="12">
        <v>5</v>
      </c>
      <c r="B221" s="12" t="s">
        <v>7</v>
      </c>
      <c r="C221" s="12">
        <v>1</v>
      </c>
      <c r="D221" s="12">
        <v>145612</v>
      </c>
      <c r="E221" s="12">
        <v>152334</v>
      </c>
      <c r="F221" s="13">
        <f t="shared" si="73"/>
        <v>6722</v>
      </c>
      <c r="G221" s="12">
        <v>31</v>
      </c>
      <c r="H221" s="12">
        <v>0</v>
      </c>
      <c r="I221" s="12">
        <v>31</v>
      </c>
      <c r="J221" s="12">
        <v>6722</v>
      </c>
      <c r="K221" s="12">
        <f t="shared" si="74"/>
        <v>6722</v>
      </c>
      <c r="L221" s="13">
        <v>2</v>
      </c>
      <c r="M221" s="21">
        <f t="shared" si="75"/>
        <v>13444</v>
      </c>
    </row>
    <row r="222" spans="1:13" x14ac:dyDescent="0.3">
      <c r="A222" s="12">
        <v>5</v>
      </c>
      <c r="B222" s="12" t="s">
        <v>7</v>
      </c>
      <c r="C222" s="12">
        <v>1</v>
      </c>
      <c r="D222" s="12">
        <v>152334</v>
      </c>
      <c r="E222" s="12">
        <v>160049</v>
      </c>
      <c r="F222" s="13">
        <f t="shared" si="73"/>
        <v>7715</v>
      </c>
      <c r="G222" s="12">
        <v>32</v>
      </c>
      <c r="H222" s="12">
        <v>0</v>
      </c>
      <c r="I222" s="12">
        <v>32</v>
      </c>
      <c r="J222" s="12">
        <v>7715</v>
      </c>
      <c r="K222" s="12">
        <f t="shared" si="74"/>
        <v>7715</v>
      </c>
      <c r="L222" s="13">
        <v>2</v>
      </c>
      <c r="M222" s="21">
        <f t="shared" si="75"/>
        <v>15430</v>
      </c>
    </row>
    <row r="223" spans="1:13" x14ac:dyDescent="0.3">
      <c r="A223" s="12">
        <v>5</v>
      </c>
      <c r="B223" s="12" t="s">
        <v>7</v>
      </c>
      <c r="C223" s="12">
        <v>1</v>
      </c>
      <c r="D223" s="12">
        <v>160049</v>
      </c>
      <c r="E223" s="12">
        <v>164493</v>
      </c>
      <c r="F223" s="13">
        <f t="shared" si="73"/>
        <v>4444</v>
      </c>
      <c r="G223" s="12">
        <v>33</v>
      </c>
      <c r="H223" s="12">
        <v>0</v>
      </c>
      <c r="I223" s="12">
        <v>33</v>
      </c>
      <c r="J223" s="12">
        <v>4444</v>
      </c>
      <c r="K223" s="12">
        <f t="shared" si="74"/>
        <v>4444</v>
      </c>
      <c r="L223" s="13">
        <v>2</v>
      </c>
      <c r="M223" s="21">
        <f t="shared" si="75"/>
        <v>8888</v>
      </c>
    </row>
    <row r="224" spans="1:13" x14ac:dyDescent="0.3">
      <c r="A224" s="12">
        <v>5</v>
      </c>
      <c r="B224" s="12" t="s">
        <v>7</v>
      </c>
      <c r="C224" s="12">
        <v>1</v>
      </c>
      <c r="D224" s="12">
        <v>164493</v>
      </c>
      <c r="E224" s="12">
        <v>171479</v>
      </c>
      <c r="F224" s="13">
        <f t="shared" si="73"/>
        <v>6986</v>
      </c>
      <c r="G224" s="12">
        <v>34</v>
      </c>
      <c r="H224" s="12">
        <v>0</v>
      </c>
      <c r="I224" s="12">
        <v>34</v>
      </c>
      <c r="J224" s="12">
        <v>6986</v>
      </c>
      <c r="K224" s="12">
        <f t="shared" si="74"/>
        <v>6986</v>
      </c>
      <c r="L224" s="13">
        <v>2</v>
      </c>
      <c r="M224" s="21">
        <f t="shared" si="75"/>
        <v>13972</v>
      </c>
    </row>
    <row r="225" spans="1:13" x14ac:dyDescent="0.3">
      <c r="A225" s="12">
        <v>5</v>
      </c>
      <c r="B225" s="12" t="s">
        <v>7</v>
      </c>
      <c r="C225" s="12">
        <v>1</v>
      </c>
      <c r="D225" s="12">
        <v>171479</v>
      </c>
      <c r="E225" s="12">
        <v>175810</v>
      </c>
      <c r="F225" s="13">
        <f t="shared" si="73"/>
        <v>4331</v>
      </c>
      <c r="G225" s="12">
        <v>35</v>
      </c>
      <c r="H225" s="12">
        <v>0</v>
      </c>
      <c r="I225" s="12">
        <v>35</v>
      </c>
      <c r="J225" s="12">
        <v>4331</v>
      </c>
      <c r="K225" s="12">
        <f t="shared" si="74"/>
        <v>4331</v>
      </c>
      <c r="L225" s="13">
        <v>2</v>
      </c>
      <c r="M225" s="21">
        <f t="shared" si="75"/>
        <v>8662</v>
      </c>
    </row>
    <row r="226" spans="1:13" x14ac:dyDescent="0.3">
      <c r="A226" s="12">
        <v>5</v>
      </c>
      <c r="B226" s="12" t="s">
        <v>7</v>
      </c>
      <c r="C226" s="12">
        <v>1</v>
      </c>
      <c r="D226" s="12">
        <v>175810</v>
      </c>
      <c r="E226" s="12">
        <v>182150</v>
      </c>
      <c r="F226" s="13">
        <f t="shared" ref="F226:F228" si="76">E226-D226</f>
        <v>6340</v>
      </c>
      <c r="G226" s="12">
        <v>36</v>
      </c>
      <c r="H226" s="12">
        <v>0</v>
      </c>
      <c r="I226" s="12">
        <v>36</v>
      </c>
      <c r="J226" s="12">
        <v>6340</v>
      </c>
      <c r="K226" s="12">
        <f t="shared" ref="K226:K228" si="77">J226-H226</f>
        <v>6340</v>
      </c>
      <c r="L226" s="13">
        <v>2</v>
      </c>
      <c r="M226" s="21">
        <f t="shared" ref="M226:M228" si="78">K226*L226</f>
        <v>12680</v>
      </c>
    </row>
    <row r="227" spans="1:13" x14ac:dyDescent="0.3">
      <c r="A227" s="12">
        <v>5</v>
      </c>
      <c r="B227" s="12" t="s">
        <v>7</v>
      </c>
      <c r="C227" s="12">
        <v>1</v>
      </c>
      <c r="D227" s="12">
        <v>182150</v>
      </c>
      <c r="E227" s="12">
        <v>184604</v>
      </c>
      <c r="F227" s="13">
        <f t="shared" si="76"/>
        <v>2454</v>
      </c>
      <c r="G227" s="12">
        <v>37</v>
      </c>
      <c r="H227" s="12">
        <v>0</v>
      </c>
      <c r="I227" s="12">
        <v>37</v>
      </c>
      <c r="J227" s="12">
        <v>2454</v>
      </c>
      <c r="K227" s="12">
        <f t="shared" si="77"/>
        <v>2454</v>
      </c>
      <c r="L227" s="13">
        <v>2</v>
      </c>
      <c r="M227" s="21">
        <f t="shared" si="78"/>
        <v>4908</v>
      </c>
    </row>
    <row r="228" spans="1:13" x14ac:dyDescent="0.3">
      <c r="A228" s="12">
        <v>5</v>
      </c>
      <c r="B228" s="12" t="s">
        <v>7</v>
      </c>
      <c r="C228" s="12">
        <v>2</v>
      </c>
      <c r="D228" s="12">
        <v>94179</v>
      </c>
      <c r="E228" s="12">
        <v>95975</v>
      </c>
      <c r="F228" s="13">
        <f t="shared" si="76"/>
        <v>1796</v>
      </c>
      <c r="G228" s="12">
        <v>16</v>
      </c>
      <c r="H228" s="12">
        <v>0</v>
      </c>
      <c r="I228" s="12">
        <v>16</v>
      </c>
      <c r="J228" s="12">
        <v>1796</v>
      </c>
      <c r="K228" s="12">
        <f t="shared" si="77"/>
        <v>1796</v>
      </c>
      <c r="L228" s="13">
        <v>2</v>
      </c>
      <c r="M228" s="21">
        <f t="shared" si="78"/>
        <v>3592</v>
      </c>
    </row>
    <row r="229" spans="1:13" x14ac:dyDescent="0.3">
      <c r="A229" s="12">
        <v>6</v>
      </c>
      <c r="B229" s="12" t="s">
        <v>8</v>
      </c>
      <c r="C229" s="12">
        <v>1</v>
      </c>
      <c r="D229" s="12">
        <v>1422</v>
      </c>
      <c r="E229" s="12">
        <v>10418</v>
      </c>
      <c r="F229" s="13">
        <f t="shared" ref="F229:F248" si="79">E229-D229</f>
        <v>8996</v>
      </c>
      <c r="G229" s="12">
        <v>2</v>
      </c>
      <c r="H229" s="12">
        <v>0</v>
      </c>
      <c r="I229" s="12">
        <v>2</v>
      </c>
      <c r="J229" s="12">
        <v>8996</v>
      </c>
      <c r="K229" s="12">
        <f t="shared" ref="K229:K248" si="80">J229-H229</f>
        <v>8996</v>
      </c>
      <c r="L229" s="13">
        <v>2</v>
      </c>
      <c r="M229" s="21">
        <f t="shared" ref="M229:M248" si="81">K229*L229</f>
        <v>17992</v>
      </c>
    </row>
    <row r="230" spans="1:13" x14ac:dyDescent="0.3">
      <c r="A230" s="12">
        <v>6</v>
      </c>
      <c r="B230" s="12" t="s">
        <v>8</v>
      </c>
      <c r="C230" s="12">
        <v>1</v>
      </c>
      <c r="D230" s="12">
        <v>10418</v>
      </c>
      <c r="E230" s="12">
        <v>15128</v>
      </c>
      <c r="F230" s="13">
        <f t="shared" si="79"/>
        <v>4710</v>
      </c>
      <c r="G230" s="12">
        <v>3</v>
      </c>
      <c r="H230" s="12">
        <v>0</v>
      </c>
      <c r="I230" s="12">
        <v>3</v>
      </c>
      <c r="J230" s="12">
        <v>4710</v>
      </c>
      <c r="K230" s="12">
        <f t="shared" si="80"/>
        <v>4710</v>
      </c>
      <c r="L230" s="13">
        <v>2</v>
      </c>
      <c r="M230" s="21">
        <f t="shared" si="81"/>
        <v>9420</v>
      </c>
    </row>
    <row r="231" spans="1:13" x14ac:dyDescent="0.3">
      <c r="A231" s="12">
        <v>6</v>
      </c>
      <c r="B231" s="12" t="s">
        <v>8</v>
      </c>
      <c r="C231" s="12">
        <v>1</v>
      </c>
      <c r="D231" s="12">
        <v>15128</v>
      </c>
      <c r="E231" s="12">
        <v>24482</v>
      </c>
      <c r="F231" s="13">
        <f t="shared" si="79"/>
        <v>9354</v>
      </c>
      <c r="G231" s="12">
        <v>4</v>
      </c>
      <c r="H231" s="12">
        <v>0</v>
      </c>
      <c r="I231" s="12">
        <v>4</v>
      </c>
      <c r="J231" s="12">
        <v>9354</v>
      </c>
      <c r="K231" s="12">
        <f t="shared" si="80"/>
        <v>9354</v>
      </c>
      <c r="L231" s="13">
        <v>2</v>
      </c>
      <c r="M231" s="21">
        <f t="shared" si="81"/>
        <v>18708</v>
      </c>
    </row>
    <row r="232" spans="1:13" x14ac:dyDescent="0.3">
      <c r="A232" s="12">
        <v>6</v>
      </c>
      <c r="B232" s="12" t="s">
        <v>8</v>
      </c>
      <c r="C232" s="12">
        <v>1</v>
      </c>
      <c r="D232" s="12">
        <v>24482</v>
      </c>
      <c r="E232" s="12">
        <v>27827</v>
      </c>
      <c r="F232" s="13">
        <f t="shared" si="79"/>
        <v>3345</v>
      </c>
      <c r="G232" s="12">
        <v>5</v>
      </c>
      <c r="H232" s="12">
        <v>0</v>
      </c>
      <c r="I232" s="12">
        <v>5</v>
      </c>
      <c r="J232" s="12">
        <v>3345</v>
      </c>
      <c r="K232" s="12">
        <f t="shared" si="80"/>
        <v>3345</v>
      </c>
      <c r="L232" s="13">
        <v>2</v>
      </c>
      <c r="M232" s="21">
        <f t="shared" si="81"/>
        <v>6690</v>
      </c>
    </row>
    <row r="233" spans="1:13" x14ac:dyDescent="0.3">
      <c r="A233" s="12">
        <v>6</v>
      </c>
      <c r="B233" s="12" t="s">
        <v>8</v>
      </c>
      <c r="C233" s="12">
        <v>1</v>
      </c>
      <c r="D233" s="12">
        <v>27827</v>
      </c>
      <c r="E233" s="12">
        <v>31198</v>
      </c>
      <c r="F233" s="13">
        <f t="shared" si="79"/>
        <v>3371</v>
      </c>
      <c r="G233" s="12">
        <v>6</v>
      </c>
      <c r="H233" s="12">
        <v>0</v>
      </c>
      <c r="I233" s="12">
        <v>6</v>
      </c>
      <c r="J233" s="12">
        <v>3371</v>
      </c>
      <c r="K233" s="12">
        <f t="shared" si="80"/>
        <v>3371</v>
      </c>
      <c r="L233" s="13">
        <v>2</v>
      </c>
      <c r="M233" s="21">
        <f t="shared" si="81"/>
        <v>6742</v>
      </c>
    </row>
    <row r="234" spans="1:13" x14ac:dyDescent="0.3">
      <c r="A234" s="12">
        <v>6</v>
      </c>
      <c r="B234" s="12" t="s">
        <v>8</v>
      </c>
      <c r="C234" s="12">
        <v>1</v>
      </c>
      <c r="D234" s="12">
        <v>31198</v>
      </c>
      <c r="E234" s="12">
        <v>39510</v>
      </c>
      <c r="F234" s="13">
        <f t="shared" si="79"/>
        <v>8312</v>
      </c>
      <c r="G234" s="12">
        <v>7</v>
      </c>
      <c r="H234" s="12">
        <v>0</v>
      </c>
      <c r="I234" s="12">
        <v>7</v>
      </c>
      <c r="J234" s="12">
        <v>8312</v>
      </c>
      <c r="K234" s="12">
        <f t="shared" si="80"/>
        <v>8312</v>
      </c>
      <c r="L234" s="13">
        <v>2</v>
      </c>
      <c r="M234" s="21">
        <f t="shared" si="81"/>
        <v>16624</v>
      </c>
    </row>
    <row r="235" spans="1:13" x14ac:dyDescent="0.3">
      <c r="A235" s="12">
        <v>6</v>
      </c>
      <c r="B235" s="12" t="s">
        <v>8</v>
      </c>
      <c r="C235" s="12">
        <v>1</v>
      </c>
      <c r="D235" s="12">
        <v>39510</v>
      </c>
      <c r="E235" s="12">
        <v>47563</v>
      </c>
      <c r="F235" s="13">
        <f t="shared" si="79"/>
        <v>8053</v>
      </c>
      <c r="G235" s="12">
        <v>8</v>
      </c>
      <c r="H235" s="12">
        <v>0</v>
      </c>
      <c r="I235" s="12">
        <v>8</v>
      </c>
      <c r="J235" s="12">
        <v>8053</v>
      </c>
      <c r="K235" s="12">
        <f t="shared" si="80"/>
        <v>8053</v>
      </c>
      <c r="L235" s="13">
        <v>2</v>
      </c>
      <c r="M235" s="21">
        <f t="shared" si="81"/>
        <v>16106</v>
      </c>
    </row>
    <row r="236" spans="1:13" x14ac:dyDescent="0.3">
      <c r="A236" s="12">
        <v>6</v>
      </c>
      <c r="B236" s="12" t="s">
        <v>8</v>
      </c>
      <c r="C236" s="12">
        <v>1</v>
      </c>
      <c r="D236" s="12">
        <v>47563</v>
      </c>
      <c r="E236" s="12">
        <v>58627</v>
      </c>
      <c r="F236" s="13">
        <f t="shared" si="79"/>
        <v>11064</v>
      </c>
      <c r="G236" s="12">
        <v>9</v>
      </c>
      <c r="H236" s="12">
        <v>0</v>
      </c>
      <c r="I236" s="12">
        <v>9</v>
      </c>
      <c r="J236" s="12">
        <v>11064</v>
      </c>
      <c r="K236" s="12">
        <f t="shared" si="80"/>
        <v>11064</v>
      </c>
      <c r="L236" s="13">
        <v>2</v>
      </c>
      <c r="M236" s="21">
        <f t="shared" si="81"/>
        <v>22128</v>
      </c>
    </row>
    <row r="237" spans="1:13" x14ac:dyDescent="0.3">
      <c r="A237" s="12">
        <v>6</v>
      </c>
      <c r="B237" s="12" t="s">
        <v>8</v>
      </c>
      <c r="C237" s="12">
        <v>1</v>
      </c>
      <c r="D237" s="12">
        <v>58627</v>
      </c>
      <c r="E237" s="12">
        <v>63658</v>
      </c>
      <c r="F237" s="13">
        <f t="shared" si="79"/>
        <v>5031</v>
      </c>
      <c r="G237" s="12">
        <v>10</v>
      </c>
      <c r="H237" s="12">
        <v>0</v>
      </c>
      <c r="I237" s="12">
        <v>10</v>
      </c>
      <c r="J237" s="12">
        <v>5031</v>
      </c>
      <c r="K237" s="12">
        <f t="shared" si="80"/>
        <v>5031</v>
      </c>
      <c r="L237" s="13">
        <v>2</v>
      </c>
      <c r="M237" s="21">
        <f t="shared" si="81"/>
        <v>10062</v>
      </c>
    </row>
    <row r="238" spans="1:13" x14ac:dyDescent="0.3">
      <c r="A238" s="12">
        <v>6</v>
      </c>
      <c r="B238" s="12" t="s">
        <v>8</v>
      </c>
      <c r="C238" s="12">
        <v>1</v>
      </c>
      <c r="D238" s="12">
        <v>63658</v>
      </c>
      <c r="E238" s="12">
        <v>70975</v>
      </c>
      <c r="F238" s="13">
        <f t="shared" si="79"/>
        <v>7317</v>
      </c>
      <c r="G238" s="12">
        <v>11</v>
      </c>
      <c r="H238" s="12">
        <v>0</v>
      </c>
      <c r="I238" s="12">
        <v>11</v>
      </c>
      <c r="J238" s="12">
        <v>7317</v>
      </c>
      <c r="K238" s="12">
        <f t="shared" si="80"/>
        <v>7317</v>
      </c>
      <c r="L238" s="13">
        <v>2</v>
      </c>
      <c r="M238" s="21">
        <f t="shared" si="81"/>
        <v>14634</v>
      </c>
    </row>
    <row r="239" spans="1:13" x14ac:dyDescent="0.3">
      <c r="A239" s="12">
        <v>6</v>
      </c>
      <c r="B239" s="12" t="s">
        <v>8</v>
      </c>
      <c r="C239" s="12">
        <v>1</v>
      </c>
      <c r="D239" s="12">
        <v>70975</v>
      </c>
      <c r="E239" s="12">
        <v>80603</v>
      </c>
      <c r="F239" s="13">
        <f t="shared" si="79"/>
        <v>9628</v>
      </c>
      <c r="G239" s="12">
        <v>12</v>
      </c>
      <c r="H239" s="12">
        <v>0</v>
      </c>
      <c r="I239" s="12">
        <v>12</v>
      </c>
      <c r="J239" s="12">
        <v>9628</v>
      </c>
      <c r="K239" s="12">
        <f t="shared" si="80"/>
        <v>9628</v>
      </c>
      <c r="L239" s="13">
        <v>2</v>
      </c>
      <c r="M239" s="21">
        <f t="shared" si="81"/>
        <v>19256</v>
      </c>
    </row>
    <row r="240" spans="1:13" x14ac:dyDescent="0.3">
      <c r="A240" s="12">
        <v>6</v>
      </c>
      <c r="B240" s="12" t="s">
        <v>8</v>
      </c>
      <c r="C240" s="12">
        <v>1</v>
      </c>
      <c r="D240" s="12">
        <v>80603</v>
      </c>
      <c r="E240" s="12">
        <v>84958</v>
      </c>
      <c r="F240" s="13">
        <f t="shared" si="79"/>
        <v>4355</v>
      </c>
      <c r="G240" s="12">
        <v>13</v>
      </c>
      <c r="H240" s="12">
        <v>0</v>
      </c>
      <c r="I240" s="12">
        <v>13</v>
      </c>
      <c r="J240" s="12">
        <v>4355</v>
      </c>
      <c r="K240" s="12">
        <f t="shared" si="80"/>
        <v>4355</v>
      </c>
      <c r="L240" s="13">
        <v>2</v>
      </c>
      <c r="M240" s="21">
        <f t="shared" si="81"/>
        <v>8710</v>
      </c>
    </row>
    <row r="241" spans="1:13" x14ac:dyDescent="0.3">
      <c r="A241" s="12">
        <v>6</v>
      </c>
      <c r="B241" s="12" t="s">
        <v>8</v>
      </c>
      <c r="C241" s="12">
        <v>1</v>
      </c>
      <c r="D241" s="12">
        <v>84958</v>
      </c>
      <c r="E241" s="12">
        <v>94339</v>
      </c>
      <c r="F241" s="13">
        <f t="shared" si="79"/>
        <v>9381</v>
      </c>
      <c r="G241" s="12">
        <v>18</v>
      </c>
      <c r="H241" s="12">
        <v>0</v>
      </c>
      <c r="I241" s="12">
        <v>18</v>
      </c>
      <c r="J241" s="12">
        <v>9381</v>
      </c>
      <c r="K241" s="12">
        <f t="shared" si="80"/>
        <v>9381</v>
      </c>
      <c r="L241" s="13">
        <v>2</v>
      </c>
      <c r="M241" s="21">
        <f t="shared" si="81"/>
        <v>18762</v>
      </c>
    </row>
    <row r="242" spans="1:13" x14ac:dyDescent="0.3">
      <c r="A242" s="12">
        <v>6</v>
      </c>
      <c r="B242" s="12" t="s">
        <v>8</v>
      </c>
      <c r="C242" s="12">
        <v>1</v>
      </c>
      <c r="D242" s="12">
        <v>94339</v>
      </c>
      <c r="E242" s="12">
        <v>98096</v>
      </c>
      <c r="F242" s="13">
        <f t="shared" si="79"/>
        <v>3757</v>
      </c>
      <c r="G242" s="12">
        <v>19</v>
      </c>
      <c r="H242" s="12">
        <v>0</v>
      </c>
      <c r="I242" s="12">
        <v>19</v>
      </c>
      <c r="J242" s="12">
        <v>3757</v>
      </c>
      <c r="K242" s="12">
        <f t="shared" si="80"/>
        <v>3757</v>
      </c>
      <c r="L242" s="13">
        <v>2</v>
      </c>
      <c r="M242" s="21">
        <f t="shared" si="81"/>
        <v>7514</v>
      </c>
    </row>
    <row r="243" spans="1:13" x14ac:dyDescent="0.3">
      <c r="A243" s="12">
        <v>6</v>
      </c>
      <c r="B243" s="12" t="s">
        <v>8</v>
      </c>
      <c r="C243" s="12">
        <v>1</v>
      </c>
      <c r="D243" s="12">
        <v>98096</v>
      </c>
      <c r="E243" s="12">
        <v>105265</v>
      </c>
      <c r="F243" s="13">
        <f t="shared" si="79"/>
        <v>7169</v>
      </c>
      <c r="G243" s="12">
        <v>20</v>
      </c>
      <c r="H243" s="12">
        <v>0</v>
      </c>
      <c r="I243" s="12">
        <v>20</v>
      </c>
      <c r="J243" s="12">
        <v>7169</v>
      </c>
      <c r="K243" s="12">
        <f t="shared" si="80"/>
        <v>7169</v>
      </c>
      <c r="L243" s="13">
        <v>2</v>
      </c>
      <c r="M243" s="21">
        <f t="shared" si="81"/>
        <v>14338</v>
      </c>
    </row>
    <row r="244" spans="1:13" x14ac:dyDescent="0.3">
      <c r="A244" s="12">
        <v>6</v>
      </c>
      <c r="B244" s="12" t="s">
        <v>8</v>
      </c>
      <c r="C244" s="12">
        <v>1</v>
      </c>
      <c r="D244" s="12">
        <v>105265</v>
      </c>
      <c r="E244" s="12">
        <v>116027</v>
      </c>
      <c r="F244" s="13">
        <f t="shared" si="79"/>
        <v>10762</v>
      </c>
      <c r="G244" s="12">
        <v>21</v>
      </c>
      <c r="H244" s="12">
        <v>0</v>
      </c>
      <c r="I244" s="12">
        <v>21</v>
      </c>
      <c r="J244" s="12">
        <v>10762</v>
      </c>
      <c r="K244" s="12">
        <f t="shared" si="80"/>
        <v>10762</v>
      </c>
      <c r="L244" s="13">
        <v>2</v>
      </c>
      <c r="M244" s="21">
        <f t="shared" si="81"/>
        <v>21524</v>
      </c>
    </row>
    <row r="245" spans="1:13" x14ac:dyDescent="0.3">
      <c r="A245" s="12">
        <v>6</v>
      </c>
      <c r="B245" s="12" t="s">
        <v>8</v>
      </c>
      <c r="C245" s="12">
        <v>1</v>
      </c>
      <c r="D245" s="12">
        <v>116027</v>
      </c>
      <c r="E245" s="12">
        <v>125170</v>
      </c>
      <c r="F245" s="13">
        <f t="shared" si="79"/>
        <v>9143</v>
      </c>
      <c r="G245" s="12">
        <v>22</v>
      </c>
      <c r="H245" s="12">
        <v>0</v>
      </c>
      <c r="I245" s="12">
        <v>22</v>
      </c>
      <c r="J245" s="12">
        <v>9143</v>
      </c>
      <c r="K245" s="12">
        <f t="shared" si="80"/>
        <v>9143</v>
      </c>
      <c r="L245" s="13">
        <v>2</v>
      </c>
      <c r="M245" s="21">
        <f t="shared" si="81"/>
        <v>18286</v>
      </c>
    </row>
    <row r="246" spans="1:13" x14ac:dyDescent="0.3">
      <c r="A246" s="12">
        <v>6</v>
      </c>
      <c r="B246" s="12" t="s">
        <v>8</v>
      </c>
      <c r="C246" s="12">
        <v>1</v>
      </c>
      <c r="D246" s="12">
        <v>125170</v>
      </c>
      <c r="E246" s="12">
        <v>125386</v>
      </c>
      <c r="F246" s="13">
        <f t="shared" si="79"/>
        <v>216</v>
      </c>
      <c r="G246" s="12">
        <v>22</v>
      </c>
      <c r="H246" s="12">
        <v>9143</v>
      </c>
      <c r="I246" s="12">
        <v>22</v>
      </c>
      <c r="J246" s="12">
        <v>9359</v>
      </c>
      <c r="K246" s="12">
        <f t="shared" si="80"/>
        <v>216</v>
      </c>
      <c r="L246" s="12">
        <v>1</v>
      </c>
      <c r="M246" s="21">
        <f t="shared" si="81"/>
        <v>216</v>
      </c>
    </row>
    <row r="247" spans="1:13" x14ac:dyDescent="0.3">
      <c r="A247" s="12">
        <v>7</v>
      </c>
      <c r="B247" s="12" t="s">
        <v>9</v>
      </c>
      <c r="C247" s="12">
        <v>1</v>
      </c>
      <c r="D247" s="12">
        <v>195565</v>
      </c>
      <c r="E247" s="12">
        <v>207037</v>
      </c>
      <c r="F247" s="13">
        <f t="shared" si="79"/>
        <v>11472</v>
      </c>
      <c r="G247" s="12">
        <v>1</v>
      </c>
      <c r="H247" s="12">
        <v>0</v>
      </c>
      <c r="I247" s="12">
        <v>1</v>
      </c>
      <c r="J247" s="12">
        <v>11472</v>
      </c>
      <c r="K247" s="12">
        <f t="shared" si="80"/>
        <v>11472</v>
      </c>
      <c r="L247" s="12">
        <v>2</v>
      </c>
      <c r="M247" s="21">
        <f t="shared" si="81"/>
        <v>22944</v>
      </c>
    </row>
    <row r="248" spans="1:13" x14ac:dyDescent="0.3">
      <c r="A248" s="12">
        <v>7</v>
      </c>
      <c r="B248" s="12" t="s">
        <v>9</v>
      </c>
      <c r="C248" s="12">
        <v>1</v>
      </c>
      <c r="D248" s="12">
        <v>207037</v>
      </c>
      <c r="E248" s="12">
        <v>216922</v>
      </c>
      <c r="F248" s="13">
        <f t="shared" si="79"/>
        <v>9885</v>
      </c>
      <c r="G248" s="12">
        <v>2</v>
      </c>
      <c r="H248" s="12">
        <v>0</v>
      </c>
      <c r="I248" s="12">
        <v>2</v>
      </c>
      <c r="J248" s="12">
        <v>9885</v>
      </c>
      <c r="K248" s="12">
        <f t="shared" si="80"/>
        <v>9885</v>
      </c>
      <c r="L248" s="12">
        <v>2</v>
      </c>
      <c r="M248" s="21">
        <f t="shared" si="81"/>
        <v>19770</v>
      </c>
    </row>
    <row r="249" spans="1:13" x14ac:dyDescent="0.3">
      <c r="A249" s="12">
        <v>8</v>
      </c>
      <c r="B249" s="12" t="s">
        <v>10</v>
      </c>
      <c r="C249" s="12">
        <v>1</v>
      </c>
      <c r="D249" s="12">
        <v>11283</v>
      </c>
      <c r="E249" s="12">
        <v>18425</v>
      </c>
      <c r="F249" s="13">
        <f t="shared" ref="F249:F252" si="82">E249-D249</f>
        <v>7142</v>
      </c>
      <c r="G249" s="12">
        <v>2</v>
      </c>
      <c r="H249" s="12">
        <v>0</v>
      </c>
      <c r="I249" s="12">
        <v>2</v>
      </c>
      <c r="J249" s="12">
        <v>7142</v>
      </c>
      <c r="K249" s="12">
        <f t="shared" ref="K249:K252" si="83">J249-H249</f>
        <v>7142</v>
      </c>
      <c r="L249" s="12">
        <v>2</v>
      </c>
      <c r="M249" s="21">
        <f t="shared" ref="M249:M252" si="84">K249*L249</f>
        <v>14284</v>
      </c>
    </row>
    <row r="250" spans="1:13" x14ac:dyDescent="0.3">
      <c r="A250" s="12">
        <v>8</v>
      </c>
      <c r="B250" s="12" t="s">
        <v>10</v>
      </c>
      <c r="C250" s="12">
        <v>1</v>
      </c>
      <c r="D250" s="12">
        <v>18425</v>
      </c>
      <c r="E250" s="12">
        <v>24825</v>
      </c>
      <c r="F250" s="13">
        <f t="shared" si="82"/>
        <v>6400</v>
      </c>
      <c r="G250" s="12">
        <v>3</v>
      </c>
      <c r="H250" s="12">
        <v>0</v>
      </c>
      <c r="I250" s="12">
        <v>3</v>
      </c>
      <c r="J250" s="12">
        <v>6400</v>
      </c>
      <c r="K250" s="12">
        <f t="shared" si="83"/>
        <v>6400</v>
      </c>
      <c r="L250" s="12">
        <v>2</v>
      </c>
      <c r="M250" s="21">
        <f t="shared" si="84"/>
        <v>12800</v>
      </c>
    </row>
    <row r="251" spans="1:13" x14ac:dyDescent="0.3">
      <c r="A251" s="12">
        <v>8</v>
      </c>
      <c r="B251" s="12" t="s">
        <v>10</v>
      </c>
      <c r="C251" s="12">
        <v>1</v>
      </c>
      <c r="D251" s="12">
        <v>37441</v>
      </c>
      <c r="E251" s="12">
        <v>40311</v>
      </c>
      <c r="F251" s="13">
        <f t="shared" ref="F251" si="85">E251-D251</f>
        <v>2870</v>
      </c>
      <c r="G251" s="12">
        <v>7</v>
      </c>
      <c r="H251" s="12">
        <v>1500</v>
      </c>
      <c r="I251" s="12">
        <v>7</v>
      </c>
      <c r="J251" s="12">
        <v>4370</v>
      </c>
      <c r="K251" s="12">
        <f t="shared" ref="K251" si="86">J251-H251</f>
        <v>2870</v>
      </c>
      <c r="L251" s="12">
        <v>2</v>
      </c>
      <c r="M251" s="21">
        <f t="shared" ref="M251" si="87">K251*L251</f>
        <v>5740</v>
      </c>
    </row>
    <row r="252" spans="1:13" x14ac:dyDescent="0.3">
      <c r="A252" s="12">
        <v>8</v>
      </c>
      <c r="B252" s="12" t="s">
        <v>10</v>
      </c>
      <c r="C252" s="12">
        <v>1</v>
      </c>
      <c r="D252" s="12">
        <v>40311</v>
      </c>
      <c r="E252" s="12">
        <v>47116</v>
      </c>
      <c r="F252" s="13">
        <f t="shared" si="82"/>
        <v>6805</v>
      </c>
      <c r="G252" s="12">
        <v>8</v>
      </c>
      <c r="H252" s="12">
        <v>0</v>
      </c>
      <c r="I252" s="12">
        <v>8</v>
      </c>
      <c r="J252" s="12">
        <v>6805</v>
      </c>
      <c r="K252" s="12">
        <f t="shared" si="83"/>
        <v>6805</v>
      </c>
      <c r="L252" s="12">
        <v>2</v>
      </c>
      <c r="M252" s="21">
        <f t="shared" si="84"/>
        <v>13610</v>
      </c>
    </row>
    <row r="253" spans="1:13" x14ac:dyDescent="0.3">
      <c r="A253" s="12">
        <v>9</v>
      </c>
      <c r="B253" s="12" t="s">
        <v>11</v>
      </c>
      <c r="C253" s="12">
        <v>1</v>
      </c>
      <c r="D253" s="12">
        <v>0</v>
      </c>
      <c r="E253" s="12">
        <v>1037</v>
      </c>
      <c r="F253" s="13">
        <f t="shared" ref="F253:F262" si="88">E253-D253</f>
        <v>1037</v>
      </c>
      <c r="G253" s="12">
        <v>1</v>
      </c>
      <c r="H253" s="12">
        <v>0</v>
      </c>
      <c r="I253" s="12">
        <v>1</v>
      </c>
      <c r="J253" s="12">
        <v>1037</v>
      </c>
      <c r="K253" s="12">
        <f t="shared" ref="K253:K262" si="89">J253-H253</f>
        <v>1037</v>
      </c>
      <c r="L253" s="12">
        <v>2</v>
      </c>
      <c r="M253" s="21">
        <f t="shared" ref="M253:M262" si="90">K253*L253</f>
        <v>2074</v>
      </c>
    </row>
    <row r="254" spans="1:13" x14ac:dyDescent="0.3">
      <c r="A254" s="12">
        <v>9</v>
      </c>
      <c r="B254" s="12" t="s">
        <v>11</v>
      </c>
      <c r="C254" s="12">
        <v>1</v>
      </c>
      <c r="D254" s="12">
        <v>1037</v>
      </c>
      <c r="E254" s="12">
        <v>7503</v>
      </c>
      <c r="F254" s="13">
        <f t="shared" si="88"/>
        <v>6466</v>
      </c>
      <c r="G254" s="12">
        <v>2</v>
      </c>
      <c r="H254" s="12">
        <v>0</v>
      </c>
      <c r="I254" s="12">
        <v>2</v>
      </c>
      <c r="J254" s="12">
        <v>6466</v>
      </c>
      <c r="K254" s="12">
        <f t="shared" si="89"/>
        <v>6466</v>
      </c>
      <c r="L254" s="12">
        <v>2</v>
      </c>
      <c r="M254" s="21">
        <f t="shared" si="90"/>
        <v>12932</v>
      </c>
    </row>
    <row r="255" spans="1:13" x14ac:dyDescent="0.3">
      <c r="A255" s="12">
        <v>9</v>
      </c>
      <c r="B255" s="12" t="s">
        <v>11</v>
      </c>
      <c r="C255" s="12">
        <v>1</v>
      </c>
      <c r="D255" s="12">
        <v>7503</v>
      </c>
      <c r="E255" s="12">
        <v>18348</v>
      </c>
      <c r="F255" s="13">
        <f t="shared" si="88"/>
        <v>10845</v>
      </c>
      <c r="G255" s="12">
        <v>3</v>
      </c>
      <c r="H255" s="12">
        <v>0</v>
      </c>
      <c r="I255" s="12">
        <v>3</v>
      </c>
      <c r="J255" s="12">
        <v>10845</v>
      </c>
      <c r="K255" s="12">
        <f t="shared" si="89"/>
        <v>10845</v>
      </c>
      <c r="L255" s="12">
        <v>2</v>
      </c>
      <c r="M255" s="21">
        <f t="shared" si="90"/>
        <v>21690</v>
      </c>
    </row>
    <row r="256" spans="1:13" x14ac:dyDescent="0.3">
      <c r="A256" s="12">
        <v>9</v>
      </c>
      <c r="B256" s="12" t="s">
        <v>11</v>
      </c>
      <c r="C256" s="12">
        <v>1</v>
      </c>
      <c r="D256" s="12">
        <v>18348</v>
      </c>
      <c r="E256" s="12">
        <v>24922</v>
      </c>
      <c r="F256" s="13">
        <f t="shared" si="88"/>
        <v>6574</v>
      </c>
      <c r="G256" s="12">
        <v>4</v>
      </c>
      <c r="H256" s="12">
        <v>0</v>
      </c>
      <c r="I256" s="12">
        <v>4</v>
      </c>
      <c r="J256" s="12">
        <v>6574</v>
      </c>
      <c r="K256" s="12">
        <f t="shared" si="89"/>
        <v>6574</v>
      </c>
      <c r="L256" s="12">
        <v>2</v>
      </c>
      <c r="M256" s="21">
        <f t="shared" si="90"/>
        <v>13148</v>
      </c>
    </row>
    <row r="257" spans="1:13" x14ac:dyDescent="0.3">
      <c r="A257" s="12">
        <v>9</v>
      </c>
      <c r="B257" s="12" t="s">
        <v>11</v>
      </c>
      <c r="C257" s="12">
        <v>1</v>
      </c>
      <c r="D257" s="12">
        <v>24922</v>
      </c>
      <c r="E257" s="12">
        <v>30233</v>
      </c>
      <c r="F257" s="13">
        <f t="shared" si="88"/>
        <v>5311</v>
      </c>
      <c r="G257" s="12">
        <v>5</v>
      </c>
      <c r="H257" s="12">
        <v>0</v>
      </c>
      <c r="I257" s="12">
        <v>5</v>
      </c>
      <c r="J257" s="12">
        <v>5311</v>
      </c>
      <c r="K257" s="12">
        <f t="shared" si="89"/>
        <v>5311</v>
      </c>
      <c r="L257" s="12">
        <v>2</v>
      </c>
      <c r="M257" s="21">
        <f t="shared" si="90"/>
        <v>10622</v>
      </c>
    </row>
    <row r="258" spans="1:13" x14ac:dyDescent="0.3">
      <c r="A258" s="12">
        <v>9</v>
      </c>
      <c r="B258" s="12" t="s">
        <v>11</v>
      </c>
      <c r="C258" s="12">
        <v>1</v>
      </c>
      <c r="D258" s="12">
        <v>30233</v>
      </c>
      <c r="E258" s="12">
        <v>40096</v>
      </c>
      <c r="F258" s="13">
        <f t="shared" si="88"/>
        <v>9863</v>
      </c>
      <c r="G258" s="12">
        <v>6</v>
      </c>
      <c r="H258" s="12">
        <v>0</v>
      </c>
      <c r="I258" s="12">
        <v>6</v>
      </c>
      <c r="J258" s="12">
        <v>9863</v>
      </c>
      <c r="K258" s="12">
        <f t="shared" si="89"/>
        <v>9863</v>
      </c>
      <c r="L258" s="12">
        <v>2</v>
      </c>
      <c r="M258" s="21">
        <f t="shared" si="90"/>
        <v>19726</v>
      </c>
    </row>
    <row r="259" spans="1:13" x14ac:dyDescent="0.3">
      <c r="A259" s="12">
        <v>9</v>
      </c>
      <c r="B259" s="12" t="s">
        <v>11</v>
      </c>
      <c r="C259" s="12">
        <v>1</v>
      </c>
      <c r="D259" s="12">
        <v>40096</v>
      </c>
      <c r="E259" s="12">
        <v>49679</v>
      </c>
      <c r="F259" s="13">
        <f t="shared" si="88"/>
        <v>9583</v>
      </c>
      <c r="G259" s="12">
        <v>8</v>
      </c>
      <c r="H259" s="12">
        <v>0</v>
      </c>
      <c r="I259" s="12">
        <v>8</v>
      </c>
      <c r="J259" s="12">
        <v>9583</v>
      </c>
      <c r="K259" s="12">
        <f t="shared" si="89"/>
        <v>9583</v>
      </c>
      <c r="L259" s="12">
        <v>2</v>
      </c>
      <c r="M259" s="21">
        <f t="shared" si="90"/>
        <v>19166</v>
      </c>
    </row>
    <row r="260" spans="1:13" x14ac:dyDescent="0.3">
      <c r="A260" s="12">
        <v>9</v>
      </c>
      <c r="B260" s="12" t="s">
        <v>11</v>
      </c>
      <c r="C260" s="12">
        <v>1</v>
      </c>
      <c r="D260" s="12">
        <v>49679</v>
      </c>
      <c r="E260" s="12">
        <v>57153</v>
      </c>
      <c r="F260" s="13">
        <f t="shared" si="88"/>
        <v>7474</v>
      </c>
      <c r="G260" s="12">
        <v>9</v>
      </c>
      <c r="H260" s="12">
        <v>0</v>
      </c>
      <c r="I260" s="12">
        <v>9</v>
      </c>
      <c r="J260" s="12">
        <v>7474</v>
      </c>
      <c r="K260" s="12">
        <f t="shared" si="89"/>
        <v>7474</v>
      </c>
      <c r="L260" s="12">
        <v>2</v>
      </c>
      <c r="M260" s="21">
        <f t="shared" si="90"/>
        <v>14948</v>
      </c>
    </row>
    <row r="261" spans="1:13" x14ac:dyDescent="0.3">
      <c r="A261" s="12">
        <v>9</v>
      </c>
      <c r="B261" s="12" t="s">
        <v>11</v>
      </c>
      <c r="C261" s="12">
        <v>1</v>
      </c>
      <c r="D261" s="12">
        <v>57153</v>
      </c>
      <c r="E261" s="12">
        <v>63886</v>
      </c>
      <c r="F261" s="13">
        <f t="shared" si="88"/>
        <v>6733</v>
      </c>
      <c r="G261" s="12">
        <v>10</v>
      </c>
      <c r="H261" s="12">
        <v>0</v>
      </c>
      <c r="I261" s="12">
        <v>10</v>
      </c>
      <c r="J261" s="12">
        <v>6733</v>
      </c>
      <c r="K261" s="12">
        <f t="shared" si="89"/>
        <v>6733</v>
      </c>
      <c r="L261" s="12">
        <v>2</v>
      </c>
      <c r="M261" s="21">
        <f t="shared" si="90"/>
        <v>13466</v>
      </c>
    </row>
    <row r="262" spans="1:13" x14ac:dyDescent="0.3">
      <c r="A262" s="12">
        <v>9</v>
      </c>
      <c r="B262" s="12" t="s">
        <v>11</v>
      </c>
      <c r="C262" s="12">
        <v>1</v>
      </c>
      <c r="D262" s="12">
        <v>63886</v>
      </c>
      <c r="E262" s="12">
        <v>70489</v>
      </c>
      <c r="F262" s="13">
        <f t="shared" si="88"/>
        <v>6603</v>
      </c>
      <c r="G262" s="12">
        <v>11</v>
      </c>
      <c r="H262" s="12">
        <v>0</v>
      </c>
      <c r="I262" s="12">
        <v>11</v>
      </c>
      <c r="J262" s="12">
        <v>6603</v>
      </c>
      <c r="K262" s="12">
        <f t="shared" si="89"/>
        <v>6603</v>
      </c>
      <c r="L262" s="12">
        <v>2</v>
      </c>
      <c r="M262" s="21">
        <f t="shared" si="90"/>
        <v>13206</v>
      </c>
    </row>
    <row r="263" spans="1:13" x14ac:dyDescent="0.3">
      <c r="A263" s="12">
        <v>9</v>
      </c>
      <c r="B263" s="12" t="s">
        <v>11</v>
      </c>
      <c r="C263" s="12">
        <v>1</v>
      </c>
      <c r="D263" s="12">
        <v>73650</v>
      </c>
      <c r="E263" s="12">
        <v>80489</v>
      </c>
      <c r="F263" s="13">
        <f t="shared" ref="F263:F271" si="91">E263-D263</f>
        <v>6839</v>
      </c>
      <c r="G263" s="12">
        <v>13</v>
      </c>
      <c r="H263" s="12">
        <v>0</v>
      </c>
      <c r="I263" s="12">
        <v>13</v>
      </c>
      <c r="J263" s="12">
        <v>6839</v>
      </c>
      <c r="K263" s="12">
        <f t="shared" ref="K263:K271" si="92">J263-H263</f>
        <v>6839</v>
      </c>
      <c r="L263" s="12">
        <v>2</v>
      </c>
      <c r="M263" s="21">
        <f t="shared" ref="M263:M271" si="93">K263*L263</f>
        <v>13678</v>
      </c>
    </row>
    <row r="264" spans="1:13" x14ac:dyDescent="0.3">
      <c r="A264" s="12">
        <v>10</v>
      </c>
      <c r="B264" s="12" t="s">
        <v>12</v>
      </c>
      <c r="C264" s="12">
        <v>1</v>
      </c>
      <c r="D264" s="12">
        <v>0</v>
      </c>
      <c r="E264" s="12">
        <v>10831</v>
      </c>
      <c r="F264" s="13">
        <f t="shared" si="91"/>
        <v>10831</v>
      </c>
      <c r="G264" s="12">
        <v>1</v>
      </c>
      <c r="H264" s="12">
        <v>0</v>
      </c>
      <c r="I264" s="12">
        <v>1</v>
      </c>
      <c r="J264" s="12">
        <v>10831</v>
      </c>
      <c r="K264" s="12">
        <f t="shared" si="92"/>
        <v>10831</v>
      </c>
      <c r="L264" s="12">
        <v>2</v>
      </c>
      <c r="M264" s="21">
        <f t="shared" si="93"/>
        <v>21662</v>
      </c>
    </row>
    <row r="265" spans="1:13" x14ac:dyDescent="0.3">
      <c r="A265" s="12">
        <v>10</v>
      </c>
      <c r="B265" s="12" t="s">
        <v>12</v>
      </c>
      <c r="C265" s="12">
        <v>1</v>
      </c>
      <c r="D265" s="12">
        <v>10831</v>
      </c>
      <c r="E265" s="12">
        <v>19192</v>
      </c>
      <c r="F265" s="13">
        <f t="shared" si="91"/>
        <v>8361</v>
      </c>
      <c r="G265" s="12">
        <v>2</v>
      </c>
      <c r="H265" s="12">
        <v>0</v>
      </c>
      <c r="I265" s="12">
        <v>2</v>
      </c>
      <c r="J265" s="12">
        <v>8361</v>
      </c>
      <c r="K265" s="12">
        <f t="shared" si="92"/>
        <v>8361</v>
      </c>
      <c r="L265" s="12">
        <v>2</v>
      </c>
      <c r="M265" s="21">
        <f t="shared" si="93"/>
        <v>16722</v>
      </c>
    </row>
    <row r="266" spans="1:13" x14ac:dyDescent="0.3">
      <c r="A266" s="12">
        <v>10</v>
      </c>
      <c r="B266" s="12" t="s">
        <v>12</v>
      </c>
      <c r="C266" s="12">
        <v>1</v>
      </c>
      <c r="D266" s="12">
        <v>19192</v>
      </c>
      <c r="E266" s="12">
        <v>28680</v>
      </c>
      <c r="F266" s="13">
        <f t="shared" si="91"/>
        <v>9488</v>
      </c>
      <c r="G266" s="12">
        <v>3</v>
      </c>
      <c r="H266" s="12">
        <v>0</v>
      </c>
      <c r="I266" s="12">
        <v>3</v>
      </c>
      <c r="J266" s="12">
        <v>9488</v>
      </c>
      <c r="K266" s="12">
        <f t="shared" si="92"/>
        <v>9488</v>
      </c>
      <c r="L266" s="12">
        <v>2</v>
      </c>
      <c r="M266" s="21">
        <f t="shared" si="93"/>
        <v>18976</v>
      </c>
    </row>
    <row r="267" spans="1:13" x14ac:dyDescent="0.3">
      <c r="A267" s="12">
        <v>10</v>
      </c>
      <c r="B267" s="12" t="s">
        <v>12</v>
      </c>
      <c r="C267" s="12">
        <v>1</v>
      </c>
      <c r="D267" s="12">
        <v>28680</v>
      </c>
      <c r="E267" s="12">
        <v>36882</v>
      </c>
      <c r="F267" s="13">
        <f t="shared" si="91"/>
        <v>8202</v>
      </c>
      <c r="G267" s="12">
        <v>4</v>
      </c>
      <c r="H267" s="12">
        <v>0</v>
      </c>
      <c r="I267" s="12">
        <v>4</v>
      </c>
      <c r="J267" s="12">
        <v>8202</v>
      </c>
      <c r="K267" s="12">
        <f t="shared" si="92"/>
        <v>8202</v>
      </c>
      <c r="L267" s="12">
        <v>2</v>
      </c>
      <c r="M267" s="21">
        <f t="shared" si="93"/>
        <v>16404</v>
      </c>
    </row>
    <row r="268" spans="1:13" x14ac:dyDescent="0.3">
      <c r="A268" s="12">
        <v>10</v>
      </c>
      <c r="B268" s="12" t="s">
        <v>12</v>
      </c>
      <c r="C268" s="12">
        <v>1</v>
      </c>
      <c r="D268" s="12">
        <v>36882</v>
      </c>
      <c r="E268" s="12">
        <v>44673</v>
      </c>
      <c r="F268" s="13">
        <f t="shared" si="91"/>
        <v>7791</v>
      </c>
      <c r="G268" s="12">
        <v>5</v>
      </c>
      <c r="H268" s="12">
        <v>0</v>
      </c>
      <c r="I268" s="12">
        <v>5</v>
      </c>
      <c r="J268" s="12">
        <v>7791</v>
      </c>
      <c r="K268" s="12">
        <f t="shared" si="92"/>
        <v>7791</v>
      </c>
      <c r="L268" s="12">
        <v>2</v>
      </c>
      <c r="M268" s="21">
        <f t="shared" si="93"/>
        <v>15582</v>
      </c>
    </row>
    <row r="269" spans="1:13" x14ac:dyDescent="0.3">
      <c r="A269" s="12">
        <v>10</v>
      </c>
      <c r="B269" s="12" t="s">
        <v>12</v>
      </c>
      <c r="C269" s="12">
        <v>1</v>
      </c>
      <c r="D269" s="12">
        <v>44673</v>
      </c>
      <c r="E269" s="12">
        <v>54669</v>
      </c>
      <c r="F269" s="13">
        <f t="shared" si="91"/>
        <v>9996</v>
      </c>
      <c r="G269" s="12">
        <v>6</v>
      </c>
      <c r="H269" s="12">
        <v>0</v>
      </c>
      <c r="I269" s="12">
        <v>6</v>
      </c>
      <c r="J269" s="12">
        <v>9996</v>
      </c>
      <c r="K269" s="12">
        <f t="shared" si="92"/>
        <v>9996</v>
      </c>
      <c r="L269" s="12">
        <v>2</v>
      </c>
      <c r="M269" s="21">
        <f t="shared" si="93"/>
        <v>19992</v>
      </c>
    </row>
    <row r="270" spans="1:13" x14ac:dyDescent="0.3">
      <c r="A270" s="12">
        <v>10</v>
      </c>
      <c r="B270" s="12" t="s">
        <v>12</v>
      </c>
      <c r="C270" s="12">
        <v>1</v>
      </c>
      <c r="D270" s="12">
        <v>54669</v>
      </c>
      <c r="E270" s="12">
        <v>58170</v>
      </c>
      <c r="F270" s="13">
        <f t="shared" si="91"/>
        <v>3501</v>
      </c>
      <c r="G270" s="12">
        <v>7</v>
      </c>
      <c r="H270" s="12">
        <v>0</v>
      </c>
      <c r="I270" s="12">
        <v>7</v>
      </c>
      <c r="J270" s="12">
        <v>3501</v>
      </c>
      <c r="K270" s="12">
        <f t="shared" si="92"/>
        <v>3501</v>
      </c>
      <c r="L270" s="12">
        <v>2</v>
      </c>
      <c r="M270" s="21">
        <f t="shared" si="93"/>
        <v>7002</v>
      </c>
    </row>
    <row r="271" spans="1:13" x14ac:dyDescent="0.3">
      <c r="A271" s="12">
        <v>10</v>
      </c>
      <c r="B271" s="12" t="s">
        <v>12</v>
      </c>
      <c r="C271" s="12">
        <v>1</v>
      </c>
      <c r="D271" s="12">
        <v>58170</v>
      </c>
      <c r="E271" s="12">
        <v>67501</v>
      </c>
      <c r="F271" s="13">
        <f t="shared" si="91"/>
        <v>9331</v>
      </c>
      <c r="G271" s="12">
        <v>8</v>
      </c>
      <c r="H271" s="12">
        <v>0</v>
      </c>
      <c r="I271" s="12">
        <v>8</v>
      </c>
      <c r="J271" s="12">
        <v>9331</v>
      </c>
      <c r="K271" s="12">
        <f t="shared" si="92"/>
        <v>9331</v>
      </c>
      <c r="L271" s="12">
        <v>2</v>
      </c>
      <c r="M271" s="21">
        <f t="shared" si="93"/>
        <v>18662</v>
      </c>
    </row>
    <row r="272" spans="1:13" x14ac:dyDescent="0.3">
      <c r="A272" s="12">
        <v>10</v>
      </c>
      <c r="B272" s="12" t="s">
        <v>12</v>
      </c>
      <c r="C272" s="12">
        <v>1</v>
      </c>
      <c r="D272" s="12">
        <v>68115</v>
      </c>
      <c r="E272" s="12">
        <v>78584</v>
      </c>
      <c r="F272" s="13">
        <f t="shared" ref="F272:F281" si="94">E272-D272</f>
        <v>10469</v>
      </c>
      <c r="G272" s="12">
        <v>12</v>
      </c>
      <c r="H272" s="12">
        <v>0</v>
      </c>
      <c r="I272" s="12">
        <v>12</v>
      </c>
      <c r="J272" s="12">
        <v>10469</v>
      </c>
      <c r="K272" s="12">
        <f t="shared" ref="K272:K281" si="95">J272-H272</f>
        <v>10469</v>
      </c>
      <c r="L272" s="12">
        <v>2</v>
      </c>
      <c r="M272" s="21">
        <f t="shared" ref="M272:M281" si="96">K272*L272</f>
        <v>20938</v>
      </c>
    </row>
    <row r="273" spans="1:13" x14ac:dyDescent="0.3">
      <c r="A273" s="12">
        <v>10</v>
      </c>
      <c r="B273" s="12" t="s">
        <v>12</v>
      </c>
      <c r="C273" s="12">
        <v>1</v>
      </c>
      <c r="D273" s="12">
        <v>78584</v>
      </c>
      <c r="E273" s="12">
        <v>88415</v>
      </c>
      <c r="F273" s="13">
        <f t="shared" si="94"/>
        <v>9831</v>
      </c>
      <c r="G273" s="12">
        <v>13</v>
      </c>
      <c r="H273" s="12">
        <v>0</v>
      </c>
      <c r="I273" s="12">
        <v>13</v>
      </c>
      <c r="J273" s="12">
        <v>9831</v>
      </c>
      <c r="K273" s="12">
        <f t="shared" si="95"/>
        <v>9831</v>
      </c>
      <c r="L273" s="12">
        <v>2</v>
      </c>
      <c r="M273" s="21">
        <f t="shared" si="96"/>
        <v>19662</v>
      </c>
    </row>
    <row r="274" spans="1:13" x14ac:dyDescent="0.3">
      <c r="A274" s="12">
        <v>10</v>
      </c>
      <c r="B274" s="12" t="s">
        <v>12</v>
      </c>
      <c r="C274" s="12">
        <v>1</v>
      </c>
      <c r="D274" s="12">
        <v>88415</v>
      </c>
      <c r="E274" s="12">
        <v>94999</v>
      </c>
      <c r="F274" s="13">
        <f t="shared" si="94"/>
        <v>6584</v>
      </c>
      <c r="G274" s="12">
        <v>14</v>
      </c>
      <c r="H274" s="12">
        <v>0</v>
      </c>
      <c r="I274" s="12">
        <v>14</v>
      </c>
      <c r="J274" s="12">
        <v>6584</v>
      </c>
      <c r="K274" s="12">
        <f t="shared" si="95"/>
        <v>6584</v>
      </c>
      <c r="L274" s="12">
        <v>2</v>
      </c>
      <c r="M274" s="21">
        <f t="shared" si="96"/>
        <v>13168</v>
      </c>
    </row>
    <row r="275" spans="1:13" x14ac:dyDescent="0.3">
      <c r="A275" s="12">
        <v>10</v>
      </c>
      <c r="B275" s="12" t="s">
        <v>12</v>
      </c>
      <c r="C275" s="12">
        <v>1</v>
      </c>
      <c r="D275" s="12">
        <v>94999</v>
      </c>
      <c r="E275" s="12">
        <v>103352</v>
      </c>
      <c r="F275" s="13">
        <f t="shared" si="94"/>
        <v>8353</v>
      </c>
      <c r="G275" s="12">
        <v>15</v>
      </c>
      <c r="H275" s="12">
        <v>0</v>
      </c>
      <c r="I275" s="12">
        <v>15</v>
      </c>
      <c r="J275" s="12">
        <v>8353</v>
      </c>
      <c r="K275" s="12">
        <f t="shared" si="95"/>
        <v>8353</v>
      </c>
      <c r="L275" s="12">
        <v>2</v>
      </c>
      <c r="M275" s="21">
        <f t="shared" si="96"/>
        <v>16706</v>
      </c>
    </row>
    <row r="276" spans="1:13" x14ac:dyDescent="0.3">
      <c r="A276" s="12">
        <v>10</v>
      </c>
      <c r="B276" s="12" t="s">
        <v>12</v>
      </c>
      <c r="C276" s="12">
        <v>1</v>
      </c>
      <c r="D276" s="12">
        <v>103352</v>
      </c>
      <c r="E276" s="12">
        <v>110812</v>
      </c>
      <c r="F276" s="13">
        <f t="shared" si="94"/>
        <v>7460</v>
      </c>
      <c r="G276" s="12">
        <v>16</v>
      </c>
      <c r="H276" s="12">
        <v>0</v>
      </c>
      <c r="I276" s="12">
        <v>16</v>
      </c>
      <c r="J276" s="12">
        <v>7460</v>
      </c>
      <c r="K276" s="12">
        <f t="shared" si="95"/>
        <v>7460</v>
      </c>
      <c r="L276" s="12">
        <v>2</v>
      </c>
      <c r="M276" s="21">
        <f t="shared" si="96"/>
        <v>14920</v>
      </c>
    </row>
    <row r="277" spans="1:13" x14ac:dyDescent="0.3">
      <c r="A277" s="12">
        <v>10</v>
      </c>
      <c r="B277" s="12" t="s">
        <v>12</v>
      </c>
      <c r="C277" s="12">
        <v>1</v>
      </c>
      <c r="D277" s="12">
        <v>110812</v>
      </c>
      <c r="E277" s="12">
        <v>118246</v>
      </c>
      <c r="F277" s="13">
        <f t="shared" si="94"/>
        <v>7434</v>
      </c>
      <c r="G277" s="12">
        <v>17</v>
      </c>
      <c r="H277" s="12">
        <v>0</v>
      </c>
      <c r="I277" s="12">
        <v>17</v>
      </c>
      <c r="J277" s="12">
        <v>7434</v>
      </c>
      <c r="K277" s="12">
        <f t="shared" si="95"/>
        <v>7434</v>
      </c>
      <c r="L277" s="12">
        <v>2</v>
      </c>
      <c r="M277" s="21">
        <f t="shared" si="96"/>
        <v>14868</v>
      </c>
    </row>
    <row r="278" spans="1:13" x14ac:dyDescent="0.3">
      <c r="A278" s="12">
        <v>10</v>
      </c>
      <c r="B278" s="12" t="s">
        <v>12</v>
      </c>
      <c r="C278" s="12">
        <v>1</v>
      </c>
      <c r="D278" s="12">
        <v>118246</v>
      </c>
      <c r="E278" s="12">
        <v>125904</v>
      </c>
      <c r="F278" s="13">
        <f t="shared" si="94"/>
        <v>7658</v>
      </c>
      <c r="G278" s="12">
        <v>18</v>
      </c>
      <c r="H278" s="12">
        <v>0</v>
      </c>
      <c r="I278" s="12">
        <v>18</v>
      </c>
      <c r="J278" s="12">
        <v>7658</v>
      </c>
      <c r="K278" s="12">
        <f t="shared" si="95"/>
        <v>7658</v>
      </c>
      <c r="L278" s="12">
        <v>2</v>
      </c>
      <c r="M278" s="21">
        <f t="shared" si="96"/>
        <v>15316</v>
      </c>
    </row>
    <row r="279" spans="1:13" x14ac:dyDescent="0.3">
      <c r="A279" s="12">
        <v>10</v>
      </c>
      <c r="B279" s="12" t="s">
        <v>12</v>
      </c>
      <c r="C279" s="12">
        <v>1</v>
      </c>
      <c r="D279" s="12">
        <v>125904</v>
      </c>
      <c r="E279" s="12">
        <v>131614</v>
      </c>
      <c r="F279" s="13">
        <f t="shared" si="94"/>
        <v>5710</v>
      </c>
      <c r="G279" s="12">
        <v>19</v>
      </c>
      <c r="H279" s="12">
        <v>0</v>
      </c>
      <c r="I279" s="12">
        <v>19</v>
      </c>
      <c r="J279" s="12">
        <v>5710</v>
      </c>
      <c r="K279" s="12">
        <f t="shared" si="95"/>
        <v>5710</v>
      </c>
      <c r="L279" s="12">
        <v>2</v>
      </c>
      <c r="M279" s="21">
        <f t="shared" si="96"/>
        <v>11420</v>
      </c>
    </row>
    <row r="280" spans="1:13" x14ac:dyDescent="0.3">
      <c r="A280" s="12">
        <v>10</v>
      </c>
      <c r="B280" s="12" t="s">
        <v>12</v>
      </c>
      <c r="C280" s="12">
        <v>1</v>
      </c>
      <c r="D280" s="12">
        <v>131614</v>
      </c>
      <c r="E280" s="12">
        <v>138966</v>
      </c>
      <c r="F280" s="13">
        <f t="shared" si="94"/>
        <v>7352</v>
      </c>
      <c r="G280" s="12">
        <v>20</v>
      </c>
      <c r="H280" s="12">
        <v>0</v>
      </c>
      <c r="I280" s="12">
        <v>20</v>
      </c>
      <c r="J280" s="12">
        <v>7352</v>
      </c>
      <c r="K280" s="12">
        <f t="shared" si="95"/>
        <v>7352</v>
      </c>
      <c r="L280" s="12">
        <v>2</v>
      </c>
      <c r="M280" s="21">
        <f t="shared" si="96"/>
        <v>14704</v>
      </c>
    </row>
    <row r="281" spans="1:13" x14ac:dyDescent="0.3">
      <c r="A281" s="12">
        <v>10</v>
      </c>
      <c r="B281" s="12" t="s">
        <v>12</v>
      </c>
      <c r="C281" s="12">
        <v>1</v>
      </c>
      <c r="D281" s="12">
        <v>138966</v>
      </c>
      <c r="E281" s="12">
        <v>141525</v>
      </c>
      <c r="F281" s="13">
        <f t="shared" si="94"/>
        <v>2559</v>
      </c>
      <c r="G281" s="12">
        <v>21</v>
      </c>
      <c r="H281" s="12">
        <v>0</v>
      </c>
      <c r="I281" s="12">
        <v>21</v>
      </c>
      <c r="J281" s="12">
        <v>2559</v>
      </c>
      <c r="K281" s="12">
        <f t="shared" si="95"/>
        <v>2559</v>
      </c>
      <c r="L281" s="12">
        <v>2</v>
      </c>
      <c r="M281" s="21">
        <f t="shared" si="96"/>
        <v>5118</v>
      </c>
    </row>
    <row r="282" spans="1:13" x14ac:dyDescent="0.3">
      <c r="A282" s="12">
        <v>11</v>
      </c>
      <c r="B282" s="12" t="s">
        <v>13</v>
      </c>
      <c r="C282" s="12">
        <v>1</v>
      </c>
      <c r="D282" s="12">
        <v>0</v>
      </c>
      <c r="E282" s="12">
        <v>445</v>
      </c>
      <c r="F282" s="13">
        <f t="shared" ref="F282:F306" si="97">E282-D282</f>
        <v>445</v>
      </c>
      <c r="G282" s="12">
        <v>1</v>
      </c>
      <c r="H282" s="12">
        <v>0</v>
      </c>
      <c r="I282" s="12">
        <v>1</v>
      </c>
      <c r="J282" s="12">
        <v>445</v>
      </c>
      <c r="K282" s="12">
        <f t="shared" ref="K282:K306" si="98">J282-H282</f>
        <v>445</v>
      </c>
      <c r="L282" s="12">
        <v>1</v>
      </c>
      <c r="M282" s="21">
        <f t="shared" ref="M282:M306" si="99">K282*L282</f>
        <v>445</v>
      </c>
    </row>
    <row r="283" spans="1:13" x14ac:dyDescent="0.3">
      <c r="A283" s="12">
        <v>11</v>
      </c>
      <c r="B283" s="12" t="s">
        <v>13</v>
      </c>
      <c r="C283" s="12">
        <v>1</v>
      </c>
      <c r="D283" s="12">
        <v>445</v>
      </c>
      <c r="E283" s="12">
        <v>2655</v>
      </c>
      <c r="F283" s="13">
        <f t="shared" si="97"/>
        <v>2210</v>
      </c>
      <c r="G283" s="12">
        <v>1</v>
      </c>
      <c r="H283" s="12">
        <v>445</v>
      </c>
      <c r="I283" s="12">
        <v>1</v>
      </c>
      <c r="J283" s="12">
        <v>2655</v>
      </c>
      <c r="K283" s="12">
        <f t="shared" si="98"/>
        <v>2210</v>
      </c>
      <c r="L283" s="13">
        <v>2</v>
      </c>
      <c r="M283" s="21">
        <f t="shared" si="99"/>
        <v>4420</v>
      </c>
    </row>
    <row r="284" spans="1:13" x14ac:dyDescent="0.3">
      <c r="A284" s="12">
        <v>11</v>
      </c>
      <c r="B284" s="12" t="s">
        <v>13</v>
      </c>
      <c r="C284" s="12">
        <v>1</v>
      </c>
      <c r="D284" s="12">
        <v>2655</v>
      </c>
      <c r="E284" s="12">
        <v>8682</v>
      </c>
      <c r="F284" s="13">
        <f t="shared" si="97"/>
        <v>6027</v>
      </c>
      <c r="G284" s="12">
        <v>3</v>
      </c>
      <c r="H284" s="12">
        <v>0</v>
      </c>
      <c r="I284" s="12">
        <v>3</v>
      </c>
      <c r="J284" s="12">
        <v>6027</v>
      </c>
      <c r="K284" s="12">
        <f t="shared" si="98"/>
        <v>6027</v>
      </c>
      <c r="L284" s="13">
        <v>2</v>
      </c>
      <c r="M284" s="21">
        <f t="shared" si="99"/>
        <v>12054</v>
      </c>
    </row>
    <row r="285" spans="1:13" x14ac:dyDescent="0.3">
      <c r="A285" s="12">
        <v>11</v>
      </c>
      <c r="B285" s="12" t="s">
        <v>13</v>
      </c>
      <c r="C285" s="12">
        <v>1</v>
      </c>
      <c r="D285" s="12">
        <v>8682</v>
      </c>
      <c r="E285" s="12">
        <v>11482</v>
      </c>
      <c r="F285" s="13">
        <f t="shared" si="97"/>
        <v>2800</v>
      </c>
      <c r="G285" s="12">
        <v>4</v>
      </c>
      <c r="H285" s="12">
        <v>0</v>
      </c>
      <c r="I285" s="12">
        <v>4</v>
      </c>
      <c r="J285" s="12">
        <v>2800</v>
      </c>
      <c r="K285" s="12">
        <f t="shared" si="98"/>
        <v>2800</v>
      </c>
      <c r="L285" s="13">
        <v>2</v>
      </c>
      <c r="M285" s="21">
        <f t="shared" si="99"/>
        <v>5600</v>
      </c>
    </row>
    <row r="286" spans="1:13" x14ac:dyDescent="0.3">
      <c r="A286" s="12">
        <v>11</v>
      </c>
      <c r="B286" s="12" t="s">
        <v>13</v>
      </c>
      <c r="C286" s="12">
        <v>1</v>
      </c>
      <c r="D286" s="12">
        <v>20210</v>
      </c>
      <c r="E286" s="12">
        <v>24354</v>
      </c>
      <c r="F286" s="13">
        <f t="shared" si="97"/>
        <v>4144</v>
      </c>
      <c r="G286" s="12">
        <v>6</v>
      </c>
      <c r="H286" s="12">
        <v>0</v>
      </c>
      <c r="I286" s="12">
        <v>6</v>
      </c>
      <c r="J286" s="12">
        <v>4144</v>
      </c>
      <c r="K286" s="12">
        <f t="shared" si="98"/>
        <v>4144</v>
      </c>
      <c r="L286" s="13">
        <v>2</v>
      </c>
      <c r="M286" s="21">
        <f t="shared" si="99"/>
        <v>8288</v>
      </c>
    </row>
    <row r="287" spans="1:13" x14ac:dyDescent="0.3">
      <c r="A287" s="12">
        <v>11</v>
      </c>
      <c r="B287" s="12" t="s">
        <v>13</v>
      </c>
      <c r="C287" s="12">
        <v>1</v>
      </c>
      <c r="D287" s="12">
        <v>24354</v>
      </c>
      <c r="E287" s="12">
        <v>29484</v>
      </c>
      <c r="F287" s="13">
        <f t="shared" si="97"/>
        <v>5130</v>
      </c>
      <c r="G287" s="12">
        <v>7</v>
      </c>
      <c r="H287" s="12">
        <v>0</v>
      </c>
      <c r="I287" s="12">
        <v>7</v>
      </c>
      <c r="J287" s="12">
        <v>5130</v>
      </c>
      <c r="K287" s="12">
        <f t="shared" si="98"/>
        <v>5130</v>
      </c>
      <c r="L287" s="13">
        <v>2</v>
      </c>
      <c r="M287" s="21">
        <f t="shared" si="99"/>
        <v>10260</v>
      </c>
    </row>
    <row r="288" spans="1:13" x14ac:dyDescent="0.3">
      <c r="A288" s="12">
        <v>11</v>
      </c>
      <c r="B288" s="12" t="s">
        <v>13</v>
      </c>
      <c r="C288" s="12">
        <v>1</v>
      </c>
      <c r="D288" s="12">
        <v>29484</v>
      </c>
      <c r="E288" s="12">
        <v>34206</v>
      </c>
      <c r="F288" s="13">
        <f t="shared" si="97"/>
        <v>4722</v>
      </c>
      <c r="G288" s="12">
        <v>8</v>
      </c>
      <c r="H288" s="12">
        <v>0</v>
      </c>
      <c r="I288" s="12">
        <v>8</v>
      </c>
      <c r="J288" s="12">
        <v>4722</v>
      </c>
      <c r="K288" s="12">
        <f t="shared" si="98"/>
        <v>4722</v>
      </c>
      <c r="L288" s="13">
        <v>2</v>
      </c>
      <c r="M288" s="21">
        <f t="shared" si="99"/>
        <v>9444</v>
      </c>
    </row>
    <row r="289" spans="1:13" x14ac:dyDescent="0.3">
      <c r="A289" s="12">
        <v>11</v>
      </c>
      <c r="B289" s="12" t="s">
        <v>13</v>
      </c>
      <c r="C289" s="12">
        <v>1</v>
      </c>
      <c r="D289" s="12">
        <v>34206</v>
      </c>
      <c r="E289" s="12">
        <v>38135</v>
      </c>
      <c r="F289" s="13">
        <f t="shared" si="97"/>
        <v>3929</v>
      </c>
      <c r="G289" s="12">
        <v>9</v>
      </c>
      <c r="H289" s="12">
        <v>0</v>
      </c>
      <c r="I289" s="12">
        <v>9</v>
      </c>
      <c r="J289" s="12">
        <v>3929</v>
      </c>
      <c r="K289" s="12">
        <f t="shared" si="98"/>
        <v>3929</v>
      </c>
      <c r="L289" s="12">
        <v>2</v>
      </c>
      <c r="M289" s="21">
        <f t="shared" si="99"/>
        <v>7858</v>
      </c>
    </row>
    <row r="290" spans="1:13" x14ac:dyDescent="0.3">
      <c r="A290" s="12">
        <v>11</v>
      </c>
      <c r="B290" s="12" t="s">
        <v>13</v>
      </c>
      <c r="C290" s="12">
        <v>2</v>
      </c>
      <c r="D290" s="12">
        <v>0</v>
      </c>
      <c r="E290" s="12">
        <v>854</v>
      </c>
      <c r="F290" s="13">
        <f t="shared" si="97"/>
        <v>854</v>
      </c>
      <c r="G290" s="12">
        <v>1</v>
      </c>
      <c r="H290" s="12">
        <v>0</v>
      </c>
      <c r="I290" s="12">
        <v>1</v>
      </c>
      <c r="J290" s="12">
        <v>854</v>
      </c>
      <c r="K290" s="12">
        <f t="shared" si="98"/>
        <v>854</v>
      </c>
      <c r="L290" s="12">
        <v>1</v>
      </c>
      <c r="M290" s="21">
        <f t="shared" si="99"/>
        <v>854</v>
      </c>
    </row>
    <row r="291" spans="1:13" x14ac:dyDescent="0.3">
      <c r="A291" s="12">
        <v>11</v>
      </c>
      <c r="B291" s="12" t="s">
        <v>13</v>
      </c>
      <c r="C291" s="12">
        <v>2</v>
      </c>
      <c r="D291" s="12">
        <v>854</v>
      </c>
      <c r="E291" s="12">
        <v>2722</v>
      </c>
      <c r="F291" s="13">
        <f t="shared" si="97"/>
        <v>1868</v>
      </c>
      <c r="G291" s="12">
        <v>1</v>
      </c>
      <c r="H291" s="12">
        <v>854</v>
      </c>
      <c r="I291" s="12">
        <v>1</v>
      </c>
      <c r="J291" s="12">
        <v>2722</v>
      </c>
      <c r="K291" s="12">
        <f t="shared" si="98"/>
        <v>1868</v>
      </c>
      <c r="L291" s="13">
        <v>2</v>
      </c>
      <c r="M291" s="21">
        <f t="shared" si="99"/>
        <v>3736</v>
      </c>
    </row>
    <row r="292" spans="1:13" x14ac:dyDescent="0.3">
      <c r="A292" s="12">
        <v>11</v>
      </c>
      <c r="B292" s="12" t="s">
        <v>13</v>
      </c>
      <c r="C292" s="12">
        <v>2</v>
      </c>
      <c r="D292" s="12">
        <v>2722</v>
      </c>
      <c r="E292" s="12">
        <v>8753</v>
      </c>
      <c r="F292" s="13">
        <f t="shared" si="97"/>
        <v>6031</v>
      </c>
      <c r="G292" s="12">
        <v>3</v>
      </c>
      <c r="H292" s="12">
        <v>0</v>
      </c>
      <c r="I292" s="12">
        <v>3</v>
      </c>
      <c r="J292" s="12">
        <v>6031</v>
      </c>
      <c r="K292" s="12">
        <f t="shared" si="98"/>
        <v>6031</v>
      </c>
      <c r="L292" s="13">
        <v>2</v>
      </c>
      <c r="M292" s="21">
        <f t="shared" si="99"/>
        <v>12062</v>
      </c>
    </row>
    <row r="293" spans="1:13" x14ac:dyDescent="0.3">
      <c r="A293" s="12">
        <v>11</v>
      </c>
      <c r="B293" s="12" t="s">
        <v>13</v>
      </c>
      <c r="C293" s="12">
        <v>2</v>
      </c>
      <c r="D293" s="12">
        <v>8753</v>
      </c>
      <c r="E293" s="12">
        <v>11653</v>
      </c>
      <c r="F293" s="13">
        <f t="shared" si="97"/>
        <v>2900</v>
      </c>
      <c r="G293" s="12">
        <v>4</v>
      </c>
      <c r="H293" s="12">
        <v>0</v>
      </c>
      <c r="I293" s="12">
        <v>4</v>
      </c>
      <c r="J293" s="12">
        <v>2900</v>
      </c>
      <c r="K293" s="12">
        <f t="shared" si="98"/>
        <v>2900</v>
      </c>
      <c r="L293" s="13">
        <v>2</v>
      </c>
      <c r="M293" s="21">
        <f t="shared" si="99"/>
        <v>5800</v>
      </c>
    </row>
    <row r="294" spans="1:13" x14ac:dyDescent="0.3">
      <c r="A294" s="12">
        <v>11</v>
      </c>
      <c r="B294" s="12" t="s">
        <v>13</v>
      </c>
      <c r="C294" s="12">
        <v>2</v>
      </c>
      <c r="D294" s="12">
        <v>20423</v>
      </c>
      <c r="E294" s="12">
        <v>24576</v>
      </c>
      <c r="F294" s="13">
        <f t="shared" si="97"/>
        <v>4153</v>
      </c>
      <c r="G294" s="12">
        <v>6</v>
      </c>
      <c r="H294" s="12">
        <v>0</v>
      </c>
      <c r="I294" s="12">
        <v>6</v>
      </c>
      <c r="J294" s="12">
        <v>4153</v>
      </c>
      <c r="K294" s="12">
        <f t="shared" si="98"/>
        <v>4153</v>
      </c>
      <c r="L294" s="13">
        <v>2</v>
      </c>
      <c r="M294" s="21">
        <f t="shared" si="99"/>
        <v>8306</v>
      </c>
    </row>
    <row r="295" spans="1:13" x14ac:dyDescent="0.3">
      <c r="A295" s="12">
        <v>11</v>
      </c>
      <c r="B295" s="12" t="s">
        <v>13</v>
      </c>
      <c r="C295" s="12">
        <v>2</v>
      </c>
      <c r="D295" s="12">
        <v>24576</v>
      </c>
      <c r="E295" s="12">
        <v>29702</v>
      </c>
      <c r="F295" s="13">
        <f t="shared" si="97"/>
        <v>5126</v>
      </c>
      <c r="G295" s="12">
        <v>7</v>
      </c>
      <c r="H295" s="12">
        <v>0</v>
      </c>
      <c r="I295" s="12">
        <v>7</v>
      </c>
      <c r="J295" s="12">
        <v>5126</v>
      </c>
      <c r="K295" s="12">
        <f t="shared" si="98"/>
        <v>5126</v>
      </c>
      <c r="L295" s="13">
        <v>2</v>
      </c>
      <c r="M295" s="21">
        <f t="shared" si="99"/>
        <v>10252</v>
      </c>
    </row>
    <row r="296" spans="1:13" x14ac:dyDescent="0.3">
      <c r="A296" s="12">
        <v>11</v>
      </c>
      <c r="B296" s="12" t="s">
        <v>13</v>
      </c>
      <c r="C296" s="12">
        <v>2</v>
      </c>
      <c r="D296" s="12">
        <v>29702</v>
      </c>
      <c r="E296" s="12">
        <v>34424</v>
      </c>
      <c r="F296" s="13">
        <f t="shared" si="97"/>
        <v>4722</v>
      </c>
      <c r="G296" s="12">
        <v>8</v>
      </c>
      <c r="H296" s="12">
        <v>0</v>
      </c>
      <c r="I296" s="12">
        <v>8</v>
      </c>
      <c r="J296" s="12">
        <v>4722</v>
      </c>
      <c r="K296" s="12">
        <f t="shared" si="98"/>
        <v>4722</v>
      </c>
      <c r="L296" s="13">
        <v>2</v>
      </c>
      <c r="M296" s="21">
        <f t="shared" si="99"/>
        <v>9444</v>
      </c>
    </row>
    <row r="297" spans="1:13" x14ac:dyDescent="0.3">
      <c r="A297" s="12">
        <v>92</v>
      </c>
      <c r="B297" s="12" t="s">
        <v>66</v>
      </c>
      <c r="C297" s="12">
        <v>1</v>
      </c>
      <c r="D297" s="12">
        <v>0</v>
      </c>
      <c r="E297" s="12">
        <v>9494</v>
      </c>
      <c r="F297" s="13">
        <f t="shared" si="97"/>
        <v>9494</v>
      </c>
      <c r="G297" s="12">
        <v>1</v>
      </c>
      <c r="H297" s="12">
        <v>0</v>
      </c>
      <c r="I297" s="12">
        <v>1</v>
      </c>
      <c r="J297" s="12">
        <v>9494</v>
      </c>
      <c r="K297" s="12">
        <f t="shared" si="98"/>
        <v>9494</v>
      </c>
      <c r="L297" s="12">
        <v>2</v>
      </c>
      <c r="M297" s="21">
        <f t="shared" si="99"/>
        <v>18988</v>
      </c>
    </row>
    <row r="298" spans="1:13" x14ac:dyDescent="0.3">
      <c r="A298" s="12">
        <v>92</v>
      </c>
      <c r="B298" s="12" t="s">
        <v>66</v>
      </c>
      <c r="C298" s="12">
        <v>1</v>
      </c>
      <c r="D298" s="12">
        <v>15194</v>
      </c>
      <c r="E298" s="12">
        <v>17126</v>
      </c>
      <c r="F298" s="13">
        <f t="shared" si="97"/>
        <v>1932</v>
      </c>
      <c r="G298" s="12">
        <v>2</v>
      </c>
      <c r="H298" s="12">
        <v>5700</v>
      </c>
      <c r="I298" s="12">
        <v>2</v>
      </c>
      <c r="J298" s="12">
        <v>7632</v>
      </c>
      <c r="K298" s="12">
        <f t="shared" si="98"/>
        <v>1932</v>
      </c>
      <c r="L298" s="12">
        <v>2</v>
      </c>
      <c r="M298" s="21">
        <f t="shared" si="99"/>
        <v>3864</v>
      </c>
    </row>
    <row r="299" spans="1:13" x14ac:dyDescent="0.3">
      <c r="A299" s="12">
        <v>92</v>
      </c>
      <c r="B299" s="12" t="s">
        <v>66</v>
      </c>
      <c r="C299" s="12">
        <v>1</v>
      </c>
      <c r="D299" s="12">
        <v>17126</v>
      </c>
      <c r="E299" s="12">
        <v>21991</v>
      </c>
      <c r="F299" s="13">
        <f t="shared" si="97"/>
        <v>4865</v>
      </c>
      <c r="G299" s="12">
        <v>3</v>
      </c>
      <c r="H299" s="12">
        <v>0</v>
      </c>
      <c r="I299" s="12">
        <v>3</v>
      </c>
      <c r="J299" s="12">
        <v>4865</v>
      </c>
      <c r="K299" s="12">
        <f t="shared" si="98"/>
        <v>4865</v>
      </c>
      <c r="L299" s="12">
        <v>2</v>
      </c>
      <c r="M299" s="21">
        <f t="shared" si="99"/>
        <v>9730</v>
      </c>
    </row>
    <row r="300" spans="1:13" x14ac:dyDescent="0.3">
      <c r="A300" s="12">
        <v>92</v>
      </c>
      <c r="B300" s="12" t="s">
        <v>66</v>
      </c>
      <c r="C300" s="12">
        <v>1</v>
      </c>
      <c r="D300" s="12">
        <v>21991</v>
      </c>
      <c r="E300" s="12">
        <v>29972</v>
      </c>
      <c r="F300" s="13">
        <f t="shared" si="97"/>
        <v>7981</v>
      </c>
      <c r="G300" s="12">
        <v>4</v>
      </c>
      <c r="H300" s="12">
        <v>0</v>
      </c>
      <c r="I300" s="12">
        <v>4</v>
      </c>
      <c r="J300" s="12">
        <v>7981</v>
      </c>
      <c r="K300" s="12">
        <f t="shared" si="98"/>
        <v>7981</v>
      </c>
      <c r="L300" s="12">
        <v>2</v>
      </c>
      <c r="M300" s="21">
        <f t="shared" si="99"/>
        <v>15962</v>
      </c>
    </row>
    <row r="301" spans="1:13" x14ac:dyDescent="0.3">
      <c r="A301" s="12">
        <v>92</v>
      </c>
      <c r="B301" s="12" t="s">
        <v>66</v>
      </c>
      <c r="C301" s="12">
        <v>1</v>
      </c>
      <c r="D301" s="12">
        <v>29972</v>
      </c>
      <c r="E301" s="12">
        <v>36713</v>
      </c>
      <c r="F301" s="13">
        <f t="shared" si="97"/>
        <v>6741</v>
      </c>
      <c r="G301" s="12">
        <v>5</v>
      </c>
      <c r="H301" s="12">
        <v>0</v>
      </c>
      <c r="I301" s="12">
        <v>5</v>
      </c>
      <c r="J301" s="12">
        <v>6741</v>
      </c>
      <c r="K301" s="12">
        <f t="shared" si="98"/>
        <v>6741</v>
      </c>
      <c r="L301" s="12">
        <v>2</v>
      </c>
      <c r="M301" s="21">
        <f t="shared" si="99"/>
        <v>13482</v>
      </c>
    </row>
    <row r="302" spans="1:13" x14ac:dyDescent="0.3">
      <c r="A302" s="12">
        <v>92</v>
      </c>
      <c r="B302" s="12" t="s">
        <v>66</v>
      </c>
      <c r="C302" s="12">
        <v>1</v>
      </c>
      <c r="D302" s="12">
        <v>36713</v>
      </c>
      <c r="E302" s="12">
        <v>41422</v>
      </c>
      <c r="F302" s="13">
        <f t="shared" si="97"/>
        <v>4709</v>
      </c>
      <c r="G302" s="12">
        <v>6</v>
      </c>
      <c r="H302" s="12">
        <v>0</v>
      </c>
      <c r="I302" s="12">
        <v>6</v>
      </c>
      <c r="J302" s="12">
        <v>4709</v>
      </c>
      <c r="K302" s="12">
        <f t="shared" si="98"/>
        <v>4709</v>
      </c>
      <c r="L302" s="12">
        <v>2</v>
      </c>
      <c r="M302" s="21">
        <f t="shared" si="99"/>
        <v>9418</v>
      </c>
    </row>
    <row r="303" spans="1:13" x14ac:dyDescent="0.3">
      <c r="A303" s="12">
        <v>92</v>
      </c>
      <c r="B303" s="12" t="s">
        <v>66</v>
      </c>
      <c r="C303" s="12">
        <v>1</v>
      </c>
      <c r="D303" s="12">
        <v>41422</v>
      </c>
      <c r="E303" s="12">
        <v>51155</v>
      </c>
      <c r="F303" s="13">
        <f t="shared" si="97"/>
        <v>9733</v>
      </c>
      <c r="G303" s="12">
        <v>7</v>
      </c>
      <c r="H303" s="12">
        <v>0</v>
      </c>
      <c r="I303" s="12">
        <v>7</v>
      </c>
      <c r="J303" s="12">
        <v>9733</v>
      </c>
      <c r="K303" s="12">
        <f t="shared" si="98"/>
        <v>9733</v>
      </c>
      <c r="L303" s="12">
        <v>2</v>
      </c>
      <c r="M303" s="21">
        <f t="shared" si="99"/>
        <v>19466</v>
      </c>
    </row>
    <row r="304" spans="1:13" x14ac:dyDescent="0.3">
      <c r="A304" s="12">
        <v>92</v>
      </c>
      <c r="B304" s="12" t="s">
        <v>66</v>
      </c>
      <c r="C304" s="12">
        <v>1</v>
      </c>
      <c r="D304" s="12">
        <v>51155</v>
      </c>
      <c r="E304" s="12">
        <v>61967</v>
      </c>
      <c r="F304" s="13">
        <f t="shared" si="97"/>
        <v>10812</v>
      </c>
      <c r="G304" s="12">
        <v>8</v>
      </c>
      <c r="H304" s="12">
        <v>0</v>
      </c>
      <c r="I304" s="12">
        <v>8</v>
      </c>
      <c r="J304" s="12">
        <v>10812</v>
      </c>
      <c r="K304" s="12">
        <f t="shared" si="98"/>
        <v>10812</v>
      </c>
      <c r="L304" s="12">
        <v>2</v>
      </c>
      <c r="M304" s="21">
        <f t="shared" si="99"/>
        <v>21624</v>
      </c>
    </row>
    <row r="305" spans="1:13" x14ac:dyDescent="0.3">
      <c r="A305" s="12">
        <v>92</v>
      </c>
      <c r="B305" s="12" t="s">
        <v>66</v>
      </c>
      <c r="C305" s="12">
        <v>1</v>
      </c>
      <c r="D305" s="12">
        <v>61967</v>
      </c>
      <c r="E305" s="12">
        <v>70911</v>
      </c>
      <c r="F305" s="13">
        <f t="shared" si="97"/>
        <v>8944</v>
      </c>
      <c r="G305" s="12">
        <v>9</v>
      </c>
      <c r="H305" s="12">
        <v>0</v>
      </c>
      <c r="I305" s="12">
        <v>9</v>
      </c>
      <c r="J305" s="12">
        <v>8944</v>
      </c>
      <c r="K305" s="12">
        <f t="shared" si="98"/>
        <v>8944</v>
      </c>
      <c r="L305" s="12">
        <v>2</v>
      </c>
      <c r="M305" s="21">
        <f t="shared" si="99"/>
        <v>17888</v>
      </c>
    </row>
    <row r="306" spans="1:13" x14ac:dyDescent="0.3">
      <c r="A306" s="12">
        <v>92</v>
      </c>
      <c r="B306" s="12" t="s">
        <v>66</v>
      </c>
      <c r="C306" s="12">
        <v>1</v>
      </c>
      <c r="D306" s="12">
        <v>70911</v>
      </c>
      <c r="E306" s="12">
        <v>71055</v>
      </c>
      <c r="F306" s="13">
        <f t="shared" si="97"/>
        <v>144</v>
      </c>
      <c r="G306" s="12">
        <v>9</v>
      </c>
      <c r="H306" s="12">
        <v>8944</v>
      </c>
      <c r="I306" s="12">
        <v>9</v>
      </c>
      <c r="J306" s="12">
        <v>9088</v>
      </c>
      <c r="K306" s="12">
        <f t="shared" si="98"/>
        <v>144</v>
      </c>
      <c r="L306" s="12">
        <v>1</v>
      </c>
      <c r="M306" s="21">
        <f t="shared" si="99"/>
        <v>144</v>
      </c>
    </row>
    <row r="307" spans="1:13" x14ac:dyDescent="0.3">
      <c r="A307" s="12">
        <v>92</v>
      </c>
      <c r="B307" s="12" t="s">
        <v>66</v>
      </c>
      <c r="C307" s="12">
        <v>1</v>
      </c>
      <c r="D307" s="12">
        <v>76125</v>
      </c>
      <c r="E307" s="12">
        <v>76188</v>
      </c>
      <c r="F307" s="13">
        <f>E307-D307</f>
        <v>63</v>
      </c>
      <c r="G307" s="12">
        <v>12</v>
      </c>
      <c r="H307" s="12">
        <v>0</v>
      </c>
      <c r="I307" s="12">
        <v>12</v>
      </c>
      <c r="J307" s="12">
        <v>63</v>
      </c>
      <c r="K307" s="12">
        <f>J307-H307</f>
        <v>63</v>
      </c>
      <c r="L307" s="12">
        <v>2</v>
      </c>
      <c r="M307" s="21">
        <f>K307*L307</f>
        <v>126</v>
      </c>
    </row>
    <row r="308" spans="1:13" x14ac:dyDescent="0.3">
      <c r="A308" s="12">
        <v>92</v>
      </c>
      <c r="B308" s="12" t="s">
        <v>66</v>
      </c>
      <c r="C308" s="12">
        <v>1</v>
      </c>
      <c r="D308" s="12">
        <v>76272</v>
      </c>
      <c r="E308" s="12">
        <v>81459</v>
      </c>
      <c r="F308" s="13">
        <f t="shared" ref="F308:F314" si="100">E308-D308</f>
        <v>5187</v>
      </c>
      <c r="G308" s="12">
        <v>14</v>
      </c>
      <c r="H308" s="12">
        <v>0</v>
      </c>
      <c r="I308" s="12">
        <v>14</v>
      </c>
      <c r="J308" s="12">
        <v>5187</v>
      </c>
      <c r="K308" s="12">
        <f t="shared" ref="K308:K314" si="101">J308-H308</f>
        <v>5187</v>
      </c>
      <c r="L308" s="12">
        <v>2</v>
      </c>
      <c r="M308" s="21">
        <f t="shared" ref="M308:M314" si="102">K308*L308</f>
        <v>10374</v>
      </c>
    </row>
    <row r="309" spans="1:13" x14ac:dyDescent="0.3">
      <c r="A309" s="12">
        <v>92</v>
      </c>
      <c r="B309" s="12" t="s">
        <v>66</v>
      </c>
      <c r="C309" s="12">
        <v>1</v>
      </c>
      <c r="D309" s="12">
        <v>81459</v>
      </c>
      <c r="E309" s="12">
        <v>86850</v>
      </c>
      <c r="F309" s="13">
        <f t="shared" si="100"/>
        <v>5391</v>
      </c>
      <c r="G309" s="12">
        <v>15</v>
      </c>
      <c r="H309" s="12">
        <v>0</v>
      </c>
      <c r="I309" s="12">
        <v>15</v>
      </c>
      <c r="J309" s="12">
        <v>5391</v>
      </c>
      <c r="K309" s="12">
        <f t="shared" si="101"/>
        <v>5391</v>
      </c>
      <c r="L309" s="12">
        <v>2</v>
      </c>
      <c r="M309" s="21">
        <f t="shared" si="102"/>
        <v>10782</v>
      </c>
    </row>
    <row r="310" spans="1:13" x14ac:dyDescent="0.3">
      <c r="A310" s="12">
        <v>92</v>
      </c>
      <c r="B310" s="12" t="s">
        <v>66</v>
      </c>
      <c r="C310" s="12">
        <v>1</v>
      </c>
      <c r="D310" s="12">
        <v>86850</v>
      </c>
      <c r="E310" s="12">
        <v>93902</v>
      </c>
      <c r="F310" s="13">
        <f t="shared" si="100"/>
        <v>7052</v>
      </c>
      <c r="G310" s="12">
        <v>16</v>
      </c>
      <c r="H310" s="12">
        <v>0</v>
      </c>
      <c r="I310" s="12">
        <v>16</v>
      </c>
      <c r="J310" s="12">
        <v>7052</v>
      </c>
      <c r="K310" s="12">
        <f t="shared" si="101"/>
        <v>7052</v>
      </c>
      <c r="L310" s="12">
        <v>2</v>
      </c>
      <c r="M310" s="21">
        <f t="shared" si="102"/>
        <v>14104</v>
      </c>
    </row>
    <row r="311" spans="1:13" x14ac:dyDescent="0.3">
      <c r="A311" s="12">
        <v>92</v>
      </c>
      <c r="B311" s="12" t="s">
        <v>66</v>
      </c>
      <c r="C311" s="12">
        <v>1</v>
      </c>
      <c r="D311" s="12">
        <v>93902</v>
      </c>
      <c r="E311" s="12">
        <v>100870</v>
      </c>
      <c r="F311" s="13">
        <f t="shared" si="100"/>
        <v>6968</v>
      </c>
      <c r="G311" s="12">
        <v>17</v>
      </c>
      <c r="H311" s="12">
        <v>0</v>
      </c>
      <c r="I311" s="12">
        <v>17</v>
      </c>
      <c r="J311" s="12">
        <v>6968</v>
      </c>
      <c r="K311" s="12">
        <f t="shared" si="101"/>
        <v>6968</v>
      </c>
      <c r="L311" s="12">
        <v>2</v>
      </c>
      <c r="M311" s="21">
        <f t="shared" si="102"/>
        <v>13936</v>
      </c>
    </row>
    <row r="312" spans="1:13" x14ac:dyDescent="0.3">
      <c r="A312" s="12">
        <v>92</v>
      </c>
      <c r="B312" s="12" t="s">
        <v>66</v>
      </c>
      <c r="C312" s="12">
        <v>1</v>
      </c>
      <c r="D312" s="12">
        <v>100870</v>
      </c>
      <c r="E312" s="12">
        <v>108991</v>
      </c>
      <c r="F312" s="13">
        <f t="shared" si="100"/>
        <v>8121</v>
      </c>
      <c r="G312" s="12">
        <v>18</v>
      </c>
      <c r="H312" s="12">
        <v>0</v>
      </c>
      <c r="I312" s="12">
        <v>18</v>
      </c>
      <c r="J312" s="12">
        <v>8121</v>
      </c>
      <c r="K312" s="12">
        <f t="shared" si="101"/>
        <v>8121</v>
      </c>
      <c r="L312" s="12">
        <v>2</v>
      </c>
      <c r="M312" s="21">
        <f t="shared" si="102"/>
        <v>16242</v>
      </c>
    </row>
    <row r="313" spans="1:13" x14ac:dyDescent="0.3">
      <c r="A313" s="12">
        <v>92</v>
      </c>
      <c r="B313" s="12" t="s">
        <v>66</v>
      </c>
      <c r="C313" s="12">
        <v>1</v>
      </c>
      <c r="D313" s="12">
        <v>108991</v>
      </c>
      <c r="E313" s="12">
        <v>116768</v>
      </c>
      <c r="F313" s="13">
        <f t="shared" si="100"/>
        <v>7777</v>
      </c>
      <c r="G313" s="12">
        <v>19</v>
      </c>
      <c r="H313" s="12">
        <v>0</v>
      </c>
      <c r="I313" s="12">
        <v>19</v>
      </c>
      <c r="J313" s="12">
        <v>7777</v>
      </c>
      <c r="K313" s="12">
        <f t="shared" si="101"/>
        <v>7777</v>
      </c>
      <c r="L313" s="12">
        <v>2</v>
      </c>
      <c r="M313" s="21">
        <f t="shared" si="102"/>
        <v>15554</v>
      </c>
    </row>
    <row r="314" spans="1:13" x14ac:dyDescent="0.3">
      <c r="A314" s="12">
        <v>92</v>
      </c>
      <c r="B314" s="12" t="s">
        <v>66</v>
      </c>
      <c r="C314" s="12">
        <v>1</v>
      </c>
      <c r="D314" s="12">
        <v>116768</v>
      </c>
      <c r="E314" s="12">
        <v>122822</v>
      </c>
      <c r="F314" s="13">
        <f t="shared" si="100"/>
        <v>6054</v>
      </c>
      <c r="G314" s="12">
        <v>20</v>
      </c>
      <c r="H314" s="12">
        <v>0</v>
      </c>
      <c r="I314" s="12">
        <v>20</v>
      </c>
      <c r="J314" s="12">
        <v>6054</v>
      </c>
      <c r="K314" s="12">
        <f t="shared" si="101"/>
        <v>6054</v>
      </c>
      <c r="L314" s="12">
        <v>2</v>
      </c>
      <c r="M314" s="21">
        <f t="shared" si="102"/>
        <v>12108</v>
      </c>
    </row>
    <row r="315" spans="1:13" x14ac:dyDescent="0.3">
      <c r="A315" s="12"/>
      <c r="B315" s="12"/>
      <c r="C315" s="12"/>
      <c r="D315" s="12"/>
      <c r="E315" s="12"/>
      <c r="F315" s="13"/>
      <c r="G315" s="12"/>
      <c r="H315" s="12"/>
      <c r="I315" s="12"/>
      <c r="J315" s="12"/>
      <c r="K315" s="12"/>
      <c r="L315" s="12"/>
      <c r="M315" s="21"/>
    </row>
    <row r="316" spans="1:13" x14ac:dyDescent="0.3">
      <c r="A316" s="12"/>
      <c r="B316" s="16" t="s">
        <v>215</v>
      </c>
      <c r="C316" s="12"/>
      <c r="D316" s="12"/>
      <c r="E316" s="12"/>
      <c r="F316" s="17">
        <f>SUM(F5:F314)</f>
        <v>1719144</v>
      </c>
      <c r="G316" s="12"/>
      <c r="H316" s="12"/>
      <c r="I316" s="12"/>
      <c r="J316" s="12"/>
      <c r="K316" s="12"/>
      <c r="L316" s="12"/>
      <c r="M316" s="23">
        <f>SUM(M5:M314)</f>
        <v>3395888</v>
      </c>
    </row>
    <row r="317" spans="1:13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24"/>
    </row>
  </sheetData>
  <autoFilter ref="A4:M314" xr:uid="{3609A5CF-6AA1-46EB-B59E-544D60DD01E5}"/>
  <mergeCells count="1">
    <mergeCell ref="A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AC15-F307-41F0-92A4-D36ACA7C5CE5}">
  <dimension ref="A1:M192"/>
  <sheetViews>
    <sheetView workbookViewId="0">
      <pane ySplit="4" topLeftCell="A149" activePane="bottomLeft" state="frozen"/>
      <selection pane="bottomLeft" activeCell="T10" sqref="T10"/>
    </sheetView>
  </sheetViews>
  <sheetFormatPr defaultRowHeight="14.4" x14ac:dyDescent="0.3"/>
  <cols>
    <col min="1" max="1" width="10.109375" bestFit="1" customWidth="1"/>
    <col min="2" max="2" width="31.77734375" bestFit="1" customWidth="1"/>
    <col min="3" max="3" width="6.21875" customWidth="1"/>
    <col min="4" max="4" width="7.77734375" bestFit="1" customWidth="1"/>
    <col min="5" max="5" width="7.33203125" bestFit="1" customWidth="1"/>
    <col min="6" max="6" width="8.6640625" customWidth="1"/>
    <col min="7" max="7" width="8.109375" customWidth="1"/>
    <col min="8" max="8" width="8.33203125" customWidth="1"/>
    <col min="9" max="9" width="7.109375" customWidth="1"/>
    <col min="10" max="10" width="8.88671875" customWidth="1"/>
    <col min="11" max="11" width="10.21875" bestFit="1" customWidth="1"/>
    <col min="12" max="12" width="7.77734375" customWidth="1"/>
    <col min="13" max="13" width="9.6640625" customWidth="1"/>
  </cols>
  <sheetData>
    <row r="1" spans="1:13" x14ac:dyDescent="0.3">
      <c r="L1" s="5"/>
      <c r="M1" s="4"/>
    </row>
    <row r="2" spans="1:13" s="2" customFormat="1" ht="18" x14ac:dyDescent="0.35">
      <c r="A2" s="50" t="s">
        <v>222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x14ac:dyDescent="0.3">
      <c r="K3" s="6"/>
      <c r="L3" s="4"/>
      <c r="M3" s="6"/>
    </row>
    <row r="4" spans="1:13" ht="43.2" x14ac:dyDescent="0.3">
      <c r="A4" s="1" t="s">
        <v>69</v>
      </c>
      <c r="B4" s="1" t="s">
        <v>0</v>
      </c>
      <c r="C4" s="1" t="s">
        <v>70</v>
      </c>
      <c r="D4" s="1" t="s">
        <v>1</v>
      </c>
      <c r="E4" s="1" t="s">
        <v>2</v>
      </c>
      <c r="F4" s="1" t="s">
        <v>71</v>
      </c>
      <c r="G4" s="1" t="s">
        <v>72</v>
      </c>
      <c r="H4" s="1" t="s">
        <v>73</v>
      </c>
      <c r="I4" s="1" t="s">
        <v>74</v>
      </c>
      <c r="J4" s="1" t="s">
        <v>75</v>
      </c>
      <c r="K4" s="1" t="s">
        <v>76</v>
      </c>
      <c r="L4" s="1" t="s">
        <v>77</v>
      </c>
      <c r="M4" s="19" t="s">
        <v>78</v>
      </c>
    </row>
    <row r="5" spans="1:13" x14ac:dyDescent="0.3">
      <c r="A5" s="11">
        <v>12</v>
      </c>
      <c r="B5" s="11" t="s">
        <v>14</v>
      </c>
      <c r="C5" s="11">
        <v>1</v>
      </c>
      <c r="D5" s="11">
        <v>700</v>
      </c>
      <c r="E5" s="11">
        <v>3468</v>
      </c>
      <c r="F5" s="11">
        <f t="shared" ref="F5" si="0">E5-D5</f>
        <v>2768</v>
      </c>
      <c r="G5" s="11">
        <v>1</v>
      </c>
      <c r="H5" s="11">
        <v>700</v>
      </c>
      <c r="I5" s="11">
        <v>1</v>
      </c>
      <c r="J5" s="11">
        <v>3468</v>
      </c>
      <c r="K5" s="11">
        <f t="shared" ref="K5" si="1">J5-H5</f>
        <v>2768</v>
      </c>
      <c r="L5" s="11">
        <v>2</v>
      </c>
      <c r="M5" s="41">
        <f t="shared" ref="M5" si="2">L5*F5</f>
        <v>5536</v>
      </c>
    </row>
    <row r="6" spans="1:13" x14ac:dyDescent="0.3">
      <c r="A6" s="13">
        <v>12</v>
      </c>
      <c r="B6" s="13" t="s">
        <v>14</v>
      </c>
      <c r="C6" s="13">
        <v>1</v>
      </c>
      <c r="D6" s="13">
        <v>3468</v>
      </c>
      <c r="E6" s="13">
        <v>10692</v>
      </c>
      <c r="F6" s="13">
        <f t="shared" ref="F6:F11" si="3">E6-D6</f>
        <v>7224</v>
      </c>
      <c r="G6" s="13">
        <v>2</v>
      </c>
      <c r="H6" s="13">
        <v>0</v>
      </c>
      <c r="I6" s="13">
        <v>2</v>
      </c>
      <c r="J6" s="13">
        <v>7224</v>
      </c>
      <c r="K6" s="13">
        <f t="shared" ref="K6:K11" si="4">J6-H6</f>
        <v>7224</v>
      </c>
      <c r="L6" s="13">
        <v>2</v>
      </c>
      <c r="M6" s="24">
        <f t="shared" ref="M6:M13" si="5">L6*F6</f>
        <v>14448</v>
      </c>
    </row>
    <row r="7" spans="1:13" x14ac:dyDescent="0.3">
      <c r="A7" s="13">
        <v>12</v>
      </c>
      <c r="B7" s="13" t="s">
        <v>14</v>
      </c>
      <c r="C7" s="13">
        <v>1</v>
      </c>
      <c r="D7" s="13">
        <v>10692</v>
      </c>
      <c r="E7" s="13">
        <v>16391</v>
      </c>
      <c r="F7" s="13">
        <f t="shared" si="3"/>
        <v>5699</v>
      </c>
      <c r="G7" s="13">
        <v>3</v>
      </c>
      <c r="H7" s="13">
        <v>0</v>
      </c>
      <c r="I7" s="13">
        <v>3</v>
      </c>
      <c r="J7" s="13">
        <v>5699</v>
      </c>
      <c r="K7" s="13">
        <f t="shared" si="4"/>
        <v>5699</v>
      </c>
      <c r="L7" s="13">
        <v>2</v>
      </c>
      <c r="M7" s="24">
        <f t="shared" si="5"/>
        <v>11398</v>
      </c>
    </row>
    <row r="8" spans="1:13" x14ac:dyDescent="0.3">
      <c r="A8" s="13">
        <v>12</v>
      </c>
      <c r="B8" s="13" t="s">
        <v>14</v>
      </c>
      <c r="C8" s="13">
        <v>1</v>
      </c>
      <c r="D8" s="13">
        <v>29425</v>
      </c>
      <c r="E8" s="13">
        <v>29973</v>
      </c>
      <c r="F8" s="13">
        <f t="shared" si="3"/>
        <v>548</v>
      </c>
      <c r="G8" s="13">
        <v>5</v>
      </c>
      <c r="H8" s="13">
        <v>4600</v>
      </c>
      <c r="I8" s="13">
        <v>5</v>
      </c>
      <c r="J8" s="13">
        <v>5148</v>
      </c>
      <c r="K8" s="13">
        <f t="shared" si="4"/>
        <v>548</v>
      </c>
      <c r="L8" s="13">
        <v>2</v>
      </c>
      <c r="M8" s="24">
        <f t="shared" si="5"/>
        <v>1096</v>
      </c>
    </row>
    <row r="9" spans="1:13" x14ac:dyDescent="0.3">
      <c r="A9" s="13">
        <v>12</v>
      </c>
      <c r="B9" s="13" t="s">
        <v>14</v>
      </c>
      <c r="C9" s="13">
        <v>1</v>
      </c>
      <c r="D9" s="13">
        <v>29973</v>
      </c>
      <c r="E9" s="13">
        <v>34422</v>
      </c>
      <c r="F9" s="13">
        <f t="shared" si="3"/>
        <v>4449</v>
      </c>
      <c r="G9" s="13">
        <v>6</v>
      </c>
      <c r="H9" s="13">
        <v>0</v>
      </c>
      <c r="I9" s="13">
        <v>6</v>
      </c>
      <c r="J9" s="13">
        <v>4449</v>
      </c>
      <c r="K9" s="13">
        <f t="shared" si="4"/>
        <v>4449</v>
      </c>
      <c r="L9" s="13">
        <v>2</v>
      </c>
      <c r="M9" s="24">
        <f t="shared" si="5"/>
        <v>8898</v>
      </c>
    </row>
    <row r="10" spans="1:13" x14ac:dyDescent="0.3">
      <c r="A10" s="13">
        <v>12</v>
      </c>
      <c r="B10" s="13" t="s">
        <v>14</v>
      </c>
      <c r="C10" s="13">
        <v>1</v>
      </c>
      <c r="D10" s="13">
        <v>34422</v>
      </c>
      <c r="E10" s="13">
        <v>36765</v>
      </c>
      <c r="F10" s="13">
        <f t="shared" si="3"/>
        <v>2343</v>
      </c>
      <c r="G10" s="13">
        <v>7</v>
      </c>
      <c r="H10" s="13">
        <v>0</v>
      </c>
      <c r="I10" s="13">
        <v>7</v>
      </c>
      <c r="J10" s="13">
        <v>2343</v>
      </c>
      <c r="K10" s="13">
        <f t="shared" si="4"/>
        <v>2343</v>
      </c>
      <c r="L10" s="13">
        <v>2</v>
      </c>
      <c r="M10" s="24">
        <f t="shared" si="5"/>
        <v>4686</v>
      </c>
    </row>
    <row r="11" spans="1:13" x14ac:dyDescent="0.3">
      <c r="A11" s="13">
        <v>13</v>
      </c>
      <c r="B11" s="13" t="s">
        <v>15</v>
      </c>
      <c r="C11" s="13">
        <v>1</v>
      </c>
      <c r="D11" s="13">
        <v>0</v>
      </c>
      <c r="E11" s="13">
        <v>4903</v>
      </c>
      <c r="F11" s="13">
        <f t="shared" si="3"/>
        <v>4903</v>
      </c>
      <c r="G11" s="13">
        <v>1</v>
      </c>
      <c r="H11" s="13">
        <v>0</v>
      </c>
      <c r="I11" s="13">
        <v>1</v>
      </c>
      <c r="J11" s="13">
        <v>4903</v>
      </c>
      <c r="K11" s="13">
        <f t="shared" si="4"/>
        <v>4903</v>
      </c>
      <c r="L11" s="13">
        <v>2</v>
      </c>
      <c r="M11" s="24">
        <f t="shared" si="5"/>
        <v>9806</v>
      </c>
    </row>
    <row r="12" spans="1:13" x14ac:dyDescent="0.3">
      <c r="A12" s="13">
        <v>13</v>
      </c>
      <c r="B12" s="13" t="s">
        <v>15</v>
      </c>
      <c r="C12" s="13">
        <v>1</v>
      </c>
      <c r="D12" s="13">
        <v>42464</v>
      </c>
      <c r="E12" s="13">
        <v>49223</v>
      </c>
      <c r="F12" s="13">
        <f t="shared" ref="F12:F13" si="6">E12-D12</f>
        <v>6759</v>
      </c>
      <c r="G12" s="13">
        <v>8</v>
      </c>
      <c r="H12" s="13">
        <v>0</v>
      </c>
      <c r="I12" s="13">
        <v>8</v>
      </c>
      <c r="J12" s="13">
        <v>6759</v>
      </c>
      <c r="K12" s="13">
        <f t="shared" ref="K12:K13" si="7">J12-H12</f>
        <v>6759</v>
      </c>
      <c r="L12" s="13">
        <v>2</v>
      </c>
      <c r="M12" s="24">
        <f t="shared" si="5"/>
        <v>13518</v>
      </c>
    </row>
    <row r="13" spans="1:13" x14ac:dyDescent="0.3">
      <c r="A13" s="13">
        <v>13</v>
      </c>
      <c r="B13" s="13" t="s">
        <v>15</v>
      </c>
      <c r="C13" s="13">
        <v>1</v>
      </c>
      <c r="D13" s="13">
        <v>49223</v>
      </c>
      <c r="E13" s="13">
        <v>53898</v>
      </c>
      <c r="F13" s="13">
        <f t="shared" si="6"/>
        <v>4675</v>
      </c>
      <c r="G13" s="13">
        <v>9</v>
      </c>
      <c r="H13" s="13">
        <v>0</v>
      </c>
      <c r="I13" s="13">
        <v>9</v>
      </c>
      <c r="J13" s="13">
        <v>4675</v>
      </c>
      <c r="K13" s="13">
        <f t="shared" si="7"/>
        <v>4675</v>
      </c>
      <c r="L13" s="13">
        <v>2</v>
      </c>
      <c r="M13" s="24">
        <f t="shared" si="5"/>
        <v>9350</v>
      </c>
    </row>
    <row r="14" spans="1:13" x14ac:dyDescent="0.3">
      <c r="A14" s="13">
        <v>15</v>
      </c>
      <c r="B14" s="13" t="s">
        <v>16</v>
      </c>
      <c r="C14" s="13">
        <v>1</v>
      </c>
      <c r="D14" s="13">
        <v>6558</v>
      </c>
      <c r="E14" s="13">
        <v>9197</v>
      </c>
      <c r="F14" s="13">
        <f t="shared" ref="F14:F23" si="8">E14-D14</f>
        <v>2639</v>
      </c>
      <c r="G14" s="13">
        <v>3</v>
      </c>
      <c r="H14" s="13">
        <v>0</v>
      </c>
      <c r="I14" s="13">
        <v>3</v>
      </c>
      <c r="J14" s="13">
        <v>2639</v>
      </c>
      <c r="K14" s="13">
        <f t="shared" ref="K14:K23" si="9">J14-H14</f>
        <v>2639</v>
      </c>
      <c r="L14" s="13">
        <v>2</v>
      </c>
      <c r="M14" s="24">
        <f t="shared" ref="M14:M23" si="10">L14*F14</f>
        <v>5278</v>
      </c>
    </row>
    <row r="15" spans="1:13" x14ac:dyDescent="0.3">
      <c r="A15" s="13">
        <v>15</v>
      </c>
      <c r="B15" s="13" t="s">
        <v>16</v>
      </c>
      <c r="C15" s="13">
        <v>1</v>
      </c>
      <c r="D15" s="13">
        <v>9197</v>
      </c>
      <c r="E15" s="13">
        <v>15517</v>
      </c>
      <c r="F15" s="13">
        <f t="shared" si="8"/>
        <v>6320</v>
      </c>
      <c r="G15" s="13">
        <v>4</v>
      </c>
      <c r="H15" s="13">
        <v>0</v>
      </c>
      <c r="I15" s="13">
        <v>4</v>
      </c>
      <c r="J15" s="13">
        <v>6320</v>
      </c>
      <c r="K15" s="13">
        <f t="shared" si="9"/>
        <v>6320</v>
      </c>
      <c r="L15" s="13">
        <v>2</v>
      </c>
      <c r="M15" s="24">
        <f t="shared" si="10"/>
        <v>12640</v>
      </c>
    </row>
    <row r="16" spans="1:13" x14ac:dyDescent="0.3">
      <c r="A16" s="13">
        <v>15</v>
      </c>
      <c r="B16" s="13" t="s">
        <v>16</v>
      </c>
      <c r="C16" s="13">
        <v>1</v>
      </c>
      <c r="D16" s="13">
        <v>15517</v>
      </c>
      <c r="E16" s="13">
        <v>24045</v>
      </c>
      <c r="F16" s="13">
        <f t="shared" si="8"/>
        <v>8528</v>
      </c>
      <c r="G16" s="13">
        <v>5</v>
      </c>
      <c r="H16" s="13">
        <v>0</v>
      </c>
      <c r="I16" s="13">
        <v>5</v>
      </c>
      <c r="J16" s="13">
        <v>8528</v>
      </c>
      <c r="K16" s="13">
        <f t="shared" si="9"/>
        <v>8528</v>
      </c>
      <c r="L16" s="13">
        <v>2</v>
      </c>
      <c r="M16" s="24">
        <f t="shared" si="10"/>
        <v>17056</v>
      </c>
    </row>
    <row r="17" spans="1:13" x14ac:dyDescent="0.3">
      <c r="A17" s="13">
        <v>15</v>
      </c>
      <c r="B17" s="13" t="s">
        <v>16</v>
      </c>
      <c r="C17" s="13">
        <v>1</v>
      </c>
      <c r="D17" s="13">
        <v>24045</v>
      </c>
      <c r="E17" s="13">
        <v>27431</v>
      </c>
      <c r="F17" s="13">
        <f t="shared" si="8"/>
        <v>3386</v>
      </c>
      <c r="G17" s="13">
        <v>10</v>
      </c>
      <c r="H17" s="13">
        <v>0</v>
      </c>
      <c r="I17" s="13">
        <v>10</v>
      </c>
      <c r="J17" s="13">
        <v>3386</v>
      </c>
      <c r="K17" s="13">
        <f t="shared" si="9"/>
        <v>3386</v>
      </c>
      <c r="L17" s="13">
        <v>2</v>
      </c>
      <c r="M17" s="24">
        <f t="shared" si="10"/>
        <v>6772</v>
      </c>
    </row>
    <row r="18" spans="1:13" x14ac:dyDescent="0.3">
      <c r="A18" s="13">
        <v>15</v>
      </c>
      <c r="B18" s="13" t="s">
        <v>16</v>
      </c>
      <c r="C18" s="13">
        <v>1</v>
      </c>
      <c r="D18" s="13">
        <v>27431</v>
      </c>
      <c r="E18" s="13">
        <v>33712</v>
      </c>
      <c r="F18" s="13">
        <f t="shared" si="8"/>
        <v>6281</v>
      </c>
      <c r="G18" s="13">
        <v>11</v>
      </c>
      <c r="H18" s="13">
        <v>0</v>
      </c>
      <c r="I18" s="13">
        <v>11</v>
      </c>
      <c r="J18" s="13">
        <v>6281</v>
      </c>
      <c r="K18" s="13">
        <f t="shared" si="9"/>
        <v>6281</v>
      </c>
      <c r="L18" s="13">
        <v>2</v>
      </c>
      <c r="M18" s="24">
        <f t="shared" si="10"/>
        <v>12562</v>
      </c>
    </row>
    <row r="19" spans="1:13" x14ac:dyDescent="0.3">
      <c r="A19" s="13">
        <v>15</v>
      </c>
      <c r="B19" s="13" t="s">
        <v>16</v>
      </c>
      <c r="C19" s="13">
        <v>1</v>
      </c>
      <c r="D19" s="13">
        <v>33712</v>
      </c>
      <c r="E19" s="13">
        <v>36938</v>
      </c>
      <c r="F19" s="13">
        <f t="shared" si="8"/>
        <v>3226</v>
      </c>
      <c r="G19" s="13">
        <v>12</v>
      </c>
      <c r="H19" s="13">
        <v>0</v>
      </c>
      <c r="I19" s="13">
        <v>12</v>
      </c>
      <c r="J19" s="13">
        <v>3226</v>
      </c>
      <c r="K19" s="13">
        <f t="shared" si="9"/>
        <v>3226</v>
      </c>
      <c r="L19" s="13">
        <v>2</v>
      </c>
      <c r="M19" s="24">
        <f t="shared" si="10"/>
        <v>6452</v>
      </c>
    </row>
    <row r="20" spans="1:13" x14ac:dyDescent="0.3">
      <c r="A20" s="13">
        <v>15</v>
      </c>
      <c r="B20" s="13" t="s">
        <v>16</v>
      </c>
      <c r="C20" s="13">
        <v>1</v>
      </c>
      <c r="D20" s="13">
        <v>36938</v>
      </c>
      <c r="E20" s="13">
        <v>43059</v>
      </c>
      <c r="F20" s="13">
        <f t="shared" si="8"/>
        <v>6121</v>
      </c>
      <c r="G20" s="13">
        <v>13</v>
      </c>
      <c r="H20" s="13">
        <v>0</v>
      </c>
      <c r="I20" s="13">
        <v>13</v>
      </c>
      <c r="J20" s="13">
        <v>6121</v>
      </c>
      <c r="K20" s="13">
        <f t="shared" si="9"/>
        <v>6121</v>
      </c>
      <c r="L20" s="13">
        <v>2</v>
      </c>
      <c r="M20" s="24">
        <f t="shared" si="10"/>
        <v>12242</v>
      </c>
    </row>
    <row r="21" spans="1:13" x14ac:dyDescent="0.3">
      <c r="A21" s="13">
        <v>15</v>
      </c>
      <c r="B21" s="13" t="s">
        <v>16</v>
      </c>
      <c r="C21" s="13">
        <v>1</v>
      </c>
      <c r="D21" s="13">
        <v>43059</v>
      </c>
      <c r="E21" s="13">
        <v>46571</v>
      </c>
      <c r="F21" s="13">
        <f t="shared" si="8"/>
        <v>3512</v>
      </c>
      <c r="G21" s="13">
        <v>14</v>
      </c>
      <c r="H21" s="13">
        <v>0</v>
      </c>
      <c r="I21" s="13">
        <v>14</v>
      </c>
      <c r="J21" s="13">
        <v>3512</v>
      </c>
      <c r="K21" s="13">
        <f t="shared" si="9"/>
        <v>3512</v>
      </c>
      <c r="L21" s="13">
        <v>2</v>
      </c>
      <c r="M21" s="24">
        <f t="shared" si="10"/>
        <v>7024</v>
      </c>
    </row>
    <row r="22" spans="1:13" x14ac:dyDescent="0.3">
      <c r="A22" s="13">
        <v>15</v>
      </c>
      <c r="B22" s="13" t="s">
        <v>16</v>
      </c>
      <c r="C22" s="13">
        <v>1</v>
      </c>
      <c r="D22" s="13">
        <v>46571</v>
      </c>
      <c r="E22" s="13">
        <v>50808</v>
      </c>
      <c r="F22" s="13">
        <f t="shared" si="8"/>
        <v>4237</v>
      </c>
      <c r="G22" s="13">
        <v>15</v>
      </c>
      <c r="H22" s="13">
        <v>0</v>
      </c>
      <c r="I22" s="13">
        <v>15</v>
      </c>
      <c r="J22" s="13">
        <v>4237</v>
      </c>
      <c r="K22" s="13">
        <f t="shared" si="9"/>
        <v>4237</v>
      </c>
      <c r="L22" s="13">
        <v>2</v>
      </c>
      <c r="M22" s="24">
        <f t="shared" si="10"/>
        <v>8474</v>
      </c>
    </row>
    <row r="23" spans="1:13" x14ac:dyDescent="0.3">
      <c r="A23" s="13">
        <v>15</v>
      </c>
      <c r="B23" s="13" t="s">
        <v>16</v>
      </c>
      <c r="C23" s="13">
        <v>1</v>
      </c>
      <c r="D23" s="13">
        <v>94092</v>
      </c>
      <c r="E23" s="13">
        <v>97353</v>
      </c>
      <c r="F23" s="13">
        <f t="shared" si="8"/>
        <v>3261</v>
      </c>
      <c r="G23" s="13">
        <v>24</v>
      </c>
      <c r="H23" s="13">
        <v>0</v>
      </c>
      <c r="I23" s="13">
        <v>24</v>
      </c>
      <c r="J23" s="13">
        <v>3261</v>
      </c>
      <c r="K23" s="13">
        <f t="shared" si="9"/>
        <v>3261</v>
      </c>
      <c r="L23" s="13">
        <v>2</v>
      </c>
      <c r="M23" s="24">
        <f t="shared" si="10"/>
        <v>6522</v>
      </c>
    </row>
    <row r="24" spans="1:13" x14ac:dyDescent="0.3">
      <c r="A24" s="13">
        <v>17</v>
      </c>
      <c r="B24" s="13" t="s">
        <v>17</v>
      </c>
      <c r="C24" s="13">
        <v>1</v>
      </c>
      <c r="D24" s="13">
        <v>6043</v>
      </c>
      <c r="E24" s="13">
        <v>13598</v>
      </c>
      <c r="F24" s="13">
        <f t="shared" ref="F24:F30" si="11">E24-D24</f>
        <v>7555</v>
      </c>
      <c r="G24" s="13">
        <v>3</v>
      </c>
      <c r="H24" s="13">
        <v>0</v>
      </c>
      <c r="I24" s="13">
        <v>3</v>
      </c>
      <c r="J24" s="13">
        <v>7555</v>
      </c>
      <c r="K24" s="13">
        <f t="shared" ref="K24:K30" si="12">J24-H24</f>
        <v>7555</v>
      </c>
      <c r="L24" s="13">
        <v>2</v>
      </c>
      <c r="M24" s="24">
        <f t="shared" ref="M24:M30" si="13">L24*F24</f>
        <v>15110</v>
      </c>
    </row>
    <row r="25" spans="1:13" x14ac:dyDescent="0.3">
      <c r="A25" s="13">
        <v>17</v>
      </c>
      <c r="B25" s="13" t="s">
        <v>17</v>
      </c>
      <c r="C25" s="13">
        <v>1</v>
      </c>
      <c r="D25" s="13">
        <v>13598</v>
      </c>
      <c r="E25" s="13">
        <v>20339</v>
      </c>
      <c r="F25" s="13">
        <f t="shared" si="11"/>
        <v>6741</v>
      </c>
      <c r="G25" s="13">
        <v>4</v>
      </c>
      <c r="H25" s="13">
        <v>0</v>
      </c>
      <c r="I25" s="13">
        <v>4</v>
      </c>
      <c r="J25" s="13">
        <v>6741</v>
      </c>
      <c r="K25" s="13">
        <f t="shared" si="12"/>
        <v>6741</v>
      </c>
      <c r="L25" s="13">
        <v>2</v>
      </c>
      <c r="M25" s="24">
        <f t="shared" si="13"/>
        <v>13482</v>
      </c>
    </row>
    <row r="26" spans="1:13" x14ac:dyDescent="0.3">
      <c r="A26" s="13">
        <v>17</v>
      </c>
      <c r="B26" s="13" t="s">
        <v>17</v>
      </c>
      <c r="C26" s="13">
        <v>1</v>
      </c>
      <c r="D26" s="13">
        <v>20339</v>
      </c>
      <c r="E26" s="13">
        <v>24664</v>
      </c>
      <c r="F26" s="13">
        <f t="shared" si="11"/>
        <v>4325</v>
      </c>
      <c r="G26" s="13">
        <v>5</v>
      </c>
      <c r="H26" s="13">
        <v>0</v>
      </c>
      <c r="I26" s="13">
        <v>5</v>
      </c>
      <c r="J26" s="13">
        <v>4325</v>
      </c>
      <c r="K26" s="13">
        <f t="shared" si="12"/>
        <v>4325</v>
      </c>
      <c r="L26" s="13">
        <v>2</v>
      </c>
      <c r="M26" s="24">
        <f t="shared" si="13"/>
        <v>8650</v>
      </c>
    </row>
    <row r="27" spans="1:13" x14ac:dyDescent="0.3">
      <c r="A27" s="13">
        <v>17</v>
      </c>
      <c r="B27" s="13" t="s">
        <v>17</v>
      </c>
      <c r="C27" s="13">
        <v>1</v>
      </c>
      <c r="D27" s="13">
        <v>24664</v>
      </c>
      <c r="E27" s="13">
        <v>34675</v>
      </c>
      <c r="F27" s="13">
        <f t="shared" si="11"/>
        <v>10011</v>
      </c>
      <c r="G27" s="13">
        <v>6</v>
      </c>
      <c r="H27" s="13">
        <v>0</v>
      </c>
      <c r="I27" s="13">
        <v>6</v>
      </c>
      <c r="J27" s="13">
        <v>10011</v>
      </c>
      <c r="K27" s="13">
        <f t="shared" si="12"/>
        <v>10011</v>
      </c>
      <c r="L27" s="13">
        <v>2</v>
      </c>
      <c r="M27" s="24">
        <f t="shared" si="13"/>
        <v>20022</v>
      </c>
    </row>
    <row r="28" spans="1:13" x14ac:dyDescent="0.3">
      <c r="A28" s="13">
        <v>17</v>
      </c>
      <c r="B28" s="13" t="s">
        <v>17</v>
      </c>
      <c r="C28" s="13">
        <v>1</v>
      </c>
      <c r="D28" s="13">
        <v>34675</v>
      </c>
      <c r="E28" s="13">
        <v>41975</v>
      </c>
      <c r="F28" s="13">
        <f t="shared" si="11"/>
        <v>7300</v>
      </c>
      <c r="G28" s="13">
        <v>7</v>
      </c>
      <c r="H28" s="13">
        <v>0</v>
      </c>
      <c r="I28" s="13">
        <v>7</v>
      </c>
      <c r="J28" s="13">
        <v>7300</v>
      </c>
      <c r="K28" s="13">
        <f t="shared" si="12"/>
        <v>7300</v>
      </c>
      <c r="L28" s="13">
        <v>2</v>
      </c>
      <c r="M28" s="24">
        <f t="shared" si="13"/>
        <v>14600</v>
      </c>
    </row>
    <row r="29" spans="1:13" x14ac:dyDescent="0.3">
      <c r="A29" s="13">
        <v>17</v>
      </c>
      <c r="B29" s="13" t="s">
        <v>17</v>
      </c>
      <c r="C29" s="13">
        <v>1</v>
      </c>
      <c r="D29" s="13">
        <v>63658</v>
      </c>
      <c r="E29" s="13">
        <v>68685</v>
      </c>
      <c r="F29" s="13">
        <f t="shared" si="11"/>
        <v>5027</v>
      </c>
      <c r="G29" s="13">
        <v>10</v>
      </c>
      <c r="H29" s="13">
        <v>0</v>
      </c>
      <c r="I29" s="13">
        <v>10</v>
      </c>
      <c r="J29" s="13">
        <v>5027</v>
      </c>
      <c r="K29" s="13">
        <f t="shared" si="12"/>
        <v>5027</v>
      </c>
      <c r="L29" s="13">
        <v>2</v>
      </c>
      <c r="M29" s="24">
        <f t="shared" si="13"/>
        <v>10054</v>
      </c>
    </row>
    <row r="30" spans="1:13" x14ac:dyDescent="0.3">
      <c r="A30" s="13">
        <v>18</v>
      </c>
      <c r="B30" s="13" t="s">
        <v>18</v>
      </c>
      <c r="C30" s="13">
        <v>1</v>
      </c>
      <c r="D30" s="13">
        <v>0</v>
      </c>
      <c r="E30" s="13">
        <v>4738</v>
      </c>
      <c r="F30" s="13">
        <f t="shared" si="11"/>
        <v>4738</v>
      </c>
      <c r="G30" s="13">
        <v>1</v>
      </c>
      <c r="H30" s="13">
        <v>0</v>
      </c>
      <c r="I30" s="13">
        <v>1</v>
      </c>
      <c r="J30" s="13">
        <v>4738</v>
      </c>
      <c r="K30" s="13">
        <f t="shared" si="12"/>
        <v>4738</v>
      </c>
      <c r="L30" s="13">
        <v>2</v>
      </c>
      <c r="M30" s="24">
        <f t="shared" si="13"/>
        <v>9476</v>
      </c>
    </row>
    <row r="31" spans="1:13" x14ac:dyDescent="0.3">
      <c r="A31" s="13">
        <v>21</v>
      </c>
      <c r="B31" s="13" t="s">
        <v>19</v>
      </c>
      <c r="C31" s="13">
        <v>1</v>
      </c>
      <c r="D31" s="13">
        <v>3009</v>
      </c>
      <c r="E31" s="13">
        <v>3608</v>
      </c>
      <c r="F31" s="13">
        <f t="shared" ref="F31" si="14">E31-D31</f>
        <v>599</v>
      </c>
      <c r="G31" s="13">
        <v>2</v>
      </c>
      <c r="H31" s="13">
        <v>0</v>
      </c>
      <c r="I31" s="13">
        <v>2</v>
      </c>
      <c r="J31" s="13">
        <v>599</v>
      </c>
      <c r="K31" s="13">
        <f t="shared" ref="K31" si="15">J31-H31</f>
        <v>599</v>
      </c>
      <c r="L31" s="13">
        <v>2</v>
      </c>
      <c r="M31" s="24">
        <f t="shared" ref="M31" si="16">L31*F31</f>
        <v>1198</v>
      </c>
    </row>
    <row r="32" spans="1:13" x14ac:dyDescent="0.3">
      <c r="A32" s="13">
        <v>21</v>
      </c>
      <c r="B32" s="13" t="s">
        <v>19</v>
      </c>
      <c r="C32" s="13">
        <v>1</v>
      </c>
      <c r="D32" s="13">
        <v>3654</v>
      </c>
      <c r="E32" s="13">
        <v>6747</v>
      </c>
      <c r="F32" s="13">
        <f t="shared" ref="F32:F33" si="17">E32-D32</f>
        <v>3093</v>
      </c>
      <c r="G32" s="13">
        <v>4</v>
      </c>
      <c r="H32" s="13">
        <v>0</v>
      </c>
      <c r="I32" s="13">
        <v>4</v>
      </c>
      <c r="J32" s="13">
        <v>3093</v>
      </c>
      <c r="K32" s="13">
        <f t="shared" ref="K32:K33" si="18">J32-H32</f>
        <v>3093</v>
      </c>
      <c r="L32" s="13">
        <v>2</v>
      </c>
      <c r="M32" s="24">
        <f t="shared" ref="M32:M33" si="19">L32*F32</f>
        <v>6186</v>
      </c>
    </row>
    <row r="33" spans="1:13" x14ac:dyDescent="0.3">
      <c r="A33" s="13">
        <v>21</v>
      </c>
      <c r="B33" s="13" t="s">
        <v>19</v>
      </c>
      <c r="C33" s="13">
        <v>1</v>
      </c>
      <c r="D33" s="13">
        <v>6747</v>
      </c>
      <c r="E33" s="13">
        <v>15323</v>
      </c>
      <c r="F33" s="13">
        <f t="shared" si="17"/>
        <v>8576</v>
      </c>
      <c r="G33" s="13">
        <v>5</v>
      </c>
      <c r="H33" s="13">
        <v>0</v>
      </c>
      <c r="I33" s="13">
        <v>5</v>
      </c>
      <c r="J33" s="13">
        <v>8576</v>
      </c>
      <c r="K33" s="13">
        <f t="shared" si="18"/>
        <v>8576</v>
      </c>
      <c r="L33" s="13">
        <v>2</v>
      </c>
      <c r="M33" s="24">
        <f t="shared" si="19"/>
        <v>17152</v>
      </c>
    </row>
    <row r="34" spans="1:13" x14ac:dyDescent="0.3">
      <c r="A34" s="13">
        <v>22</v>
      </c>
      <c r="B34" s="13" t="s">
        <v>20</v>
      </c>
      <c r="C34" s="13">
        <v>1</v>
      </c>
      <c r="D34" s="13">
        <v>3134</v>
      </c>
      <c r="E34" s="13">
        <v>10545</v>
      </c>
      <c r="F34" s="13">
        <f t="shared" ref="F34:F37" si="20">E34-D34</f>
        <v>7411</v>
      </c>
      <c r="G34" s="13">
        <v>4</v>
      </c>
      <c r="H34" s="13">
        <v>0</v>
      </c>
      <c r="I34" s="13">
        <v>4</v>
      </c>
      <c r="J34" s="13">
        <v>7411</v>
      </c>
      <c r="K34" s="13">
        <f t="shared" ref="K34:K37" si="21">J34-H34</f>
        <v>7411</v>
      </c>
      <c r="L34" s="13">
        <v>2</v>
      </c>
      <c r="M34" s="24">
        <f t="shared" ref="M34:M37" si="22">L34*F34</f>
        <v>14822</v>
      </c>
    </row>
    <row r="35" spans="1:13" x14ac:dyDescent="0.3">
      <c r="A35" s="13">
        <v>22</v>
      </c>
      <c r="B35" s="13" t="s">
        <v>20</v>
      </c>
      <c r="C35" s="13">
        <v>1</v>
      </c>
      <c r="D35" s="13">
        <v>30532</v>
      </c>
      <c r="E35" s="13">
        <v>36804</v>
      </c>
      <c r="F35" s="13">
        <f t="shared" si="20"/>
        <v>6272</v>
      </c>
      <c r="G35" s="13">
        <v>8</v>
      </c>
      <c r="H35" s="13">
        <v>0</v>
      </c>
      <c r="I35" s="13">
        <v>8</v>
      </c>
      <c r="J35" s="13">
        <v>6272</v>
      </c>
      <c r="K35" s="13">
        <f t="shared" si="21"/>
        <v>6272</v>
      </c>
      <c r="L35" s="13">
        <v>2</v>
      </c>
      <c r="M35" s="24">
        <f t="shared" si="22"/>
        <v>12544</v>
      </c>
    </row>
    <row r="36" spans="1:13" x14ac:dyDescent="0.3">
      <c r="A36" s="13">
        <v>22</v>
      </c>
      <c r="B36" s="13" t="s">
        <v>20</v>
      </c>
      <c r="C36" s="13">
        <v>1</v>
      </c>
      <c r="D36" s="13">
        <v>36804</v>
      </c>
      <c r="E36" s="13">
        <v>41804</v>
      </c>
      <c r="F36" s="13">
        <f t="shared" si="20"/>
        <v>5000</v>
      </c>
      <c r="G36" s="13">
        <v>9</v>
      </c>
      <c r="H36" s="13">
        <v>0</v>
      </c>
      <c r="I36" s="13">
        <v>9</v>
      </c>
      <c r="J36" s="13">
        <v>5000</v>
      </c>
      <c r="K36" s="13">
        <f t="shared" si="21"/>
        <v>5000</v>
      </c>
      <c r="L36" s="13">
        <v>2</v>
      </c>
      <c r="M36" s="24">
        <f t="shared" si="22"/>
        <v>10000</v>
      </c>
    </row>
    <row r="37" spans="1:13" x14ac:dyDescent="0.3">
      <c r="A37" s="13">
        <v>23</v>
      </c>
      <c r="B37" s="13" t="s">
        <v>21</v>
      </c>
      <c r="C37" s="13">
        <v>1</v>
      </c>
      <c r="D37" s="13">
        <v>0</v>
      </c>
      <c r="E37" s="13">
        <v>8974</v>
      </c>
      <c r="F37" s="13">
        <f t="shared" si="20"/>
        <v>8974</v>
      </c>
      <c r="G37" s="13">
        <v>1</v>
      </c>
      <c r="H37" s="13">
        <v>0</v>
      </c>
      <c r="I37" s="13">
        <v>1</v>
      </c>
      <c r="J37" s="13">
        <v>8974</v>
      </c>
      <c r="K37" s="13">
        <f t="shared" si="21"/>
        <v>8974</v>
      </c>
      <c r="L37" s="13">
        <v>2</v>
      </c>
      <c r="M37" s="24">
        <f t="shared" si="22"/>
        <v>17948</v>
      </c>
    </row>
    <row r="38" spans="1:13" x14ac:dyDescent="0.3">
      <c r="A38" s="13">
        <v>24</v>
      </c>
      <c r="B38" s="13" t="s">
        <v>22</v>
      </c>
      <c r="C38" s="13">
        <v>1</v>
      </c>
      <c r="D38" s="13">
        <v>2218</v>
      </c>
      <c r="E38" s="13">
        <v>9080</v>
      </c>
      <c r="F38" s="13">
        <f t="shared" ref="F38:F47" si="23">E38-D38</f>
        <v>6862</v>
      </c>
      <c r="G38" s="13">
        <v>2</v>
      </c>
      <c r="H38" s="13">
        <v>0</v>
      </c>
      <c r="I38" s="13">
        <v>2</v>
      </c>
      <c r="J38" s="13">
        <v>6862</v>
      </c>
      <c r="K38" s="13">
        <f t="shared" ref="K38:K47" si="24">J38-H38</f>
        <v>6862</v>
      </c>
      <c r="L38" s="13">
        <v>2</v>
      </c>
      <c r="M38" s="24">
        <f t="shared" ref="M38:M47" si="25">L38*F38</f>
        <v>13724</v>
      </c>
    </row>
    <row r="39" spans="1:13" x14ac:dyDescent="0.3">
      <c r="A39" s="13">
        <v>24</v>
      </c>
      <c r="B39" s="13" t="s">
        <v>22</v>
      </c>
      <c r="C39" s="13">
        <v>1</v>
      </c>
      <c r="D39" s="13">
        <v>20201</v>
      </c>
      <c r="E39" s="13">
        <v>24801</v>
      </c>
      <c r="F39" s="13">
        <f t="shared" si="23"/>
        <v>4600</v>
      </c>
      <c r="G39" s="13">
        <v>4</v>
      </c>
      <c r="H39" s="13">
        <v>2900</v>
      </c>
      <c r="I39" s="13">
        <v>4</v>
      </c>
      <c r="J39" s="13">
        <v>7500</v>
      </c>
      <c r="K39" s="13">
        <f t="shared" si="24"/>
        <v>4600</v>
      </c>
      <c r="L39" s="13">
        <v>2</v>
      </c>
      <c r="M39" s="24">
        <f t="shared" si="25"/>
        <v>9200</v>
      </c>
    </row>
    <row r="40" spans="1:13" x14ac:dyDescent="0.3">
      <c r="A40" s="13">
        <v>24</v>
      </c>
      <c r="B40" s="13" t="s">
        <v>22</v>
      </c>
      <c r="C40" s="13">
        <v>1</v>
      </c>
      <c r="D40" s="13">
        <v>24801</v>
      </c>
      <c r="E40" s="13">
        <v>24943</v>
      </c>
      <c r="F40" s="13">
        <f t="shared" si="23"/>
        <v>142</v>
      </c>
      <c r="G40" s="13">
        <v>4</v>
      </c>
      <c r="H40" s="13">
        <v>7500</v>
      </c>
      <c r="I40" s="13">
        <v>4</v>
      </c>
      <c r="J40" s="13">
        <v>7642</v>
      </c>
      <c r="K40" s="13">
        <f t="shared" si="24"/>
        <v>142</v>
      </c>
      <c r="L40" s="13">
        <v>2</v>
      </c>
      <c r="M40" s="24">
        <f t="shared" si="25"/>
        <v>284</v>
      </c>
    </row>
    <row r="41" spans="1:13" x14ac:dyDescent="0.3">
      <c r="A41" s="13">
        <v>26</v>
      </c>
      <c r="B41" s="13" t="s">
        <v>23</v>
      </c>
      <c r="C41" s="13">
        <v>1</v>
      </c>
      <c r="D41" s="13">
        <v>0</v>
      </c>
      <c r="E41" s="13">
        <v>9073</v>
      </c>
      <c r="F41" s="13">
        <f t="shared" si="23"/>
        <v>9073</v>
      </c>
      <c r="G41" s="13">
        <v>1</v>
      </c>
      <c r="H41" s="13">
        <v>0</v>
      </c>
      <c r="I41" s="13">
        <v>1</v>
      </c>
      <c r="J41" s="13">
        <v>9073</v>
      </c>
      <c r="K41" s="13">
        <f t="shared" si="24"/>
        <v>9073</v>
      </c>
      <c r="L41" s="13">
        <v>2</v>
      </c>
      <c r="M41" s="24">
        <f t="shared" si="25"/>
        <v>18146</v>
      </c>
    </row>
    <row r="42" spans="1:13" x14ac:dyDescent="0.3">
      <c r="A42" s="13">
        <v>26</v>
      </c>
      <c r="B42" s="13" t="s">
        <v>23</v>
      </c>
      <c r="C42" s="13">
        <v>1</v>
      </c>
      <c r="D42" s="13">
        <v>9073</v>
      </c>
      <c r="E42" s="13">
        <v>16676</v>
      </c>
      <c r="F42" s="13">
        <f t="shared" si="23"/>
        <v>7603</v>
      </c>
      <c r="G42" s="13">
        <v>2</v>
      </c>
      <c r="H42" s="13">
        <v>0</v>
      </c>
      <c r="I42" s="13">
        <v>2</v>
      </c>
      <c r="J42" s="13">
        <v>7603</v>
      </c>
      <c r="K42" s="13">
        <f t="shared" si="24"/>
        <v>7603</v>
      </c>
      <c r="L42" s="13">
        <v>2</v>
      </c>
      <c r="M42" s="24">
        <f t="shared" si="25"/>
        <v>15206</v>
      </c>
    </row>
    <row r="43" spans="1:13" x14ac:dyDescent="0.3">
      <c r="A43" s="13">
        <v>27</v>
      </c>
      <c r="B43" s="13" t="s">
        <v>24</v>
      </c>
      <c r="C43" s="13">
        <v>1</v>
      </c>
      <c r="D43" s="13">
        <v>0</v>
      </c>
      <c r="E43" s="13">
        <v>1400</v>
      </c>
      <c r="F43" s="13">
        <f t="shared" si="23"/>
        <v>1400</v>
      </c>
      <c r="G43" s="13">
        <v>1</v>
      </c>
      <c r="H43" s="13">
        <v>0</v>
      </c>
      <c r="I43" s="13">
        <v>1</v>
      </c>
      <c r="J43" s="13">
        <v>1400</v>
      </c>
      <c r="K43" s="13">
        <f t="shared" si="24"/>
        <v>1400</v>
      </c>
      <c r="L43" s="13">
        <v>2</v>
      </c>
      <c r="M43" s="24">
        <f t="shared" si="25"/>
        <v>2800</v>
      </c>
    </row>
    <row r="44" spans="1:13" x14ac:dyDescent="0.3">
      <c r="A44" s="13">
        <v>28</v>
      </c>
      <c r="B44" s="13" t="s">
        <v>25</v>
      </c>
      <c r="C44" s="13">
        <v>1</v>
      </c>
      <c r="D44" s="13">
        <v>0</v>
      </c>
      <c r="E44" s="13">
        <v>8907</v>
      </c>
      <c r="F44" s="13">
        <f t="shared" si="23"/>
        <v>8907</v>
      </c>
      <c r="G44" s="13">
        <v>1</v>
      </c>
      <c r="H44" s="13">
        <v>0</v>
      </c>
      <c r="I44" s="13">
        <v>1</v>
      </c>
      <c r="J44" s="13">
        <v>8907</v>
      </c>
      <c r="K44" s="13">
        <f t="shared" si="24"/>
        <v>8907</v>
      </c>
      <c r="L44" s="13">
        <v>2</v>
      </c>
      <c r="M44" s="24">
        <f t="shared" si="25"/>
        <v>17814</v>
      </c>
    </row>
    <row r="45" spans="1:13" x14ac:dyDescent="0.3">
      <c r="A45" s="13">
        <v>28</v>
      </c>
      <c r="B45" s="13" t="s">
        <v>25</v>
      </c>
      <c r="C45" s="13">
        <v>1</v>
      </c>
      <c r="D45" s="13">
        <v>8907</v>
      </c>
      <c r="E45" s="13">
        <v>12207</v>
      </c>
      <c r="F45" s="13">
        <f t="shared" si="23"/>
        <v>3300</v>
      </c>
      <c r="G45" s="13">
        <v>2</v>
      </c>
      <c r="H45" s="13">
        <v>0</v>
      </c>
      <c r="I45" s="13">
        <v>2</v>
      </c>
      <c r="J45" s="13">
        <v>3300</v>
      </c>
      <c r="K45" s="13">
        <f t="shared" si="24"/>
        <v>3300</v>
      </c>
      <c r="L45" s="13">
        <v>2</v>
      </c>
      <c r="M45" s="24">
        <f t="shared" si="25"/>
        <v>6600</v>
      </c>
    </row>
    <row r="46" spans="1:13" x14ac:dyDescent="0.3">
      <c r="A46" s="13">
        <v>29</v>
      </c>
      <c r="B46" s="13" t="s">
        <v>26</v>
      </c>
      <c r="C46" s="13">
        <v>1</v>
      </c>
      <c r="D46" s="13">
        <v>0</v>
      </c>
      <c r="E46" s="13">
        <v>2233</v>
      </c>
      <c r="F46" s="13">
        <f t="shared" si="23"/>
        <v>2233</v>
      </c>
      <c r="G46" s="13">
        <v>1</v>
      </c>
      <c r="H46" s="13">
        <v>0</v>
      </c>
      <c r="I46" s="13">
        <v>1</v>
      </c>
      <c r="J46" s="13">
        <v>2233</v>
      </c>
      <c r="K46" s="13">
        <f t="shared" si="24"/>
        <v>2233</v>
      </c>
      <c r="L46" s="13">
        <v>2</v>
      </c>
      <c r="M46" s="24">
        <f t="shared" si="25"/>
        <v>4466</v>
      </c>
    </row>
    <row r="47" spans="1:13" x14ac:dyDescent="0.3">
      <c r="A47" s="13">
        <v>29</v>
      </c>
      <c r="B47" s="13" t="s">
        <v>26</v>
      </c>
      <c r="C47" s="13">
        <v>1</v>
      </c>
      <c r="D47" s="13">
        <v>10390</v>
      </c>
      <c r="E47" s="13">
        <v>15480</v>
      </c>
      <c r="F47" s="13">
        <f t="shared" si="23"/>
        <v>5090</v>
      </c>
      <c r="G47" s="13">
        <v>3</v>
      </c>
      <c r="H47" s="13">
        <v>0</v>
      </c>
      <c r="I47" s="13">
        <v>3</v>
      </c>
      <c r="J47" s="13">
        <v>5090</v>
      </c>
      <c r="K47" s="13">
        <f t="shared" si="24"/>
        <v>5090</v>
      </c>
      <c r="L47" s="13">
        <v>2</v>
      </c>
      <c r="M47" s="24">
        <f t="shared" si="25"/>
        <v>10180</v>
      </c>
    </row>
    <row r="48" spans="1:13" x14ac:dyDescent="0.3">
      <c r="A48" s="13">
        <v>31</v>
      </c>
      <c r="B48" s="13" t="s">
        <v>27</v>
      </c>
      <c r="C48" s="13">
        <v>1</v>
      </c>
      <c r="D48" s="13">
        <v>2513</v>
      </c>
      <c r="E48" s="13">
        <v>10089</v>
      </c>
      <c r="F48" s="13">
        <f t="shared" ref="F48:F51" si="26">E48-D48</f>
        <v>7576</v>
      </c>
      <c r="G48" s="13">
        <v>2</v>
      </c>
      <c r="H48" s="13">
        <v>0</v>
      </c>
      <c r="I48" s="13">
        <v>2</v>
      </c>
      <c r="J48" s="13">
        <v>7576</v>
      </c>
      <c r="K48" s="13">
        <f t="shared" ref="K48:K51" si="27">J48-H48</f>
        <v>7576</v>
      </c>
      <c r="L48" s="13">
        <v>2</v>
      </c>
      <c r="M48" s="24">
        <f t="shared" ref="M48:M51" si="28">L48*F48</f>
        <v>15152</v>
      </c>
    </row>
    <row r="49" spans="1:13" x14ac:dyDescent="0.3">
      <c r="A49" s="13">
        <v>31</v>
      </c>
      <c r="B49" s="13" t="s">
        <v>27</v>
      </c>
      <c r="C49" s="13">
        <v>1</v>
      </c>
      <c r="D49" s="13">
        <v>20451</v>
      </c>
      <c r="E49" s="13">
        <v>25264</v>
      </c>
      <c r="F49" s="13">
        <f t="shared" si="26"/>
        <v>4813</v>
      </c>
      <c r="G49" s="13">
        <v>4</v>
      </c>
      <c r="H49" s="13">
        <v>0</v>
      </c>
      <c r="I49" s="13">
        <v>4</v>
      </c>
      <c r="J49" s="13">
        <v>4813</v>
      </c>
      <c r="K49" s="13">
        <f t="shared" si="27"/>
        <v>4813</v>
      </c>
      <c r="L49" s="13">
        <v>2</v>
      </c>
      <c r="M49" s="24">
        <f t="shared" si="28"/>
        <v>9626</v>
      </c>
    </row>
    <row r="50" spans="1:13" x14ac:dyDescent="0.3">
      <c r="A50" s="13">
        <v>31</v>
      </c>
      <c r="B50" s="13" t="s">
        <v>27</v>
      </c>
      <c r="C50" s="13">
        <v>1</v>
      </c>
      <c r="D50" s="13">
        <v>25264</v>
      </c>
      <c r="E50" s="13">
        <v>35977</v>
      </c>
      <c r="F50" s="13">
        <f t="shared" si="26"/>
        <v>10713</v>
      </c>
      <c r="G50" s="13">
        <v>5</v>
      </c>
      <c r="H50" s="13">
        <v>0</v>
      </c>
      <c r="I50" s="13">
        <v>5</v>
      </c>
      <c r="J50" s="13">
        <v>10713</v>
      </c>
      <c r="K50" s="13">
        <f t="shared" si="27"/>
        <v>10713</v>
      </c>
      <c r="L50" s="13">
        <v>2</v>
      </c>
      <c r="M50" s="24">
        <f t="shared" si="28"/>
        <v>21426</v>
      </c>
    </row>
    <row r="51" spans="1:13" x14ac:dyDescent="0.3">
      <c r="A51" s="13">
        <v>32</v>
      </c>
      <c r="B51" s="13" t="s">
        <v>28</v>
      </c>
      <c r="C51" s="13">
        <v>1</v>
      </c>
      <c r="D51" s="13">
        <v>0</v>
      </c>
      <c r="E51" s="13">
        <v>2700</v>
      </c>
      <c r="F51" s="13">
        <f t="shared" si="26"/>
        <v>2700</v>
      </c>
      <c r="G51" s="13">
        <v>1</v>
      </c>
      <c r="H51" s="13">
        <v>0</v>
      </c>
      <c r="I51" s="13">
        <v>1</v>
      </c>
      <c r="J51" s="13">
        <v>2700</v>
      </c>
      <c r="K51" s="13">
        <f t="shared" si="27"/>
        <v>2700</v>
      </c>
      <c r="L51" s="13">
        <v>2</v>
      </c>
      <c r="M51" s="24">
        <f t="shared" si="28"/>
        <v>5400</v>
      </c>
    </row>
    <row r="52" spans="1:13" x14ac:dyDescent="0.3">
      <c r="A52" s="13">
        <v>33</v>
      </c>
      <c r="B52" s="13" t="s">
        <v>29</v>
      </c>
      <c r="C52" s="13">
        <v>1</v>
      </c>
      <c r="D52" s="13">
        <v>1640</v>
      </c>
      <c r="E52" s="13">
        <v>3543</v>
      </c>
      <c r="F52" s="13">
        <f t="shared" ref="F52:F56" si="29">E52-D52</f>
        <v>1903</v>
      </c>
      <c r="G52" s="13">
        <v>2</v>
      </c>
      <c r="H52" s="13">
        <v>0</v>
      </c>
      <c r="I52" s="13">
        <v>2</v>
      </c>
      <c r="J52" s="13">
        <v>1903</v>
      </c>
      <c r="K52" s="13">
        <f t="shared" ref="K52:K56" si="30">J52-H52</f>
        <v>1903</v>
      </c>
      <c r="L52" s="13">
        <v>2</v>
      </c>
      <c r="M52" s="24">
        <f t="shared" ref="M52:M56" si="31">L52*F52</f>
        <v>3806</v>
      </c>
    </row>
    <row r="53" spans="1:13" x14ac:dyDescent="0.3">
      <c r="A53" s="13">
        <v>36</v>
      </c>
      <c r="B53" s="13" t="s">
        <v>30</v>
      </c>
      <c r="C53" s="13">
        <v>1</v>
      </c>
      <c r="D53" s="13">
        <v>4300</v>
      </c>
      <c r="E53" s="13">
        <v>9241</v>
      </c>
      <c r="F53" s="13">
        <f t="shared" si="29"/>
        <v>4941</v>
      </c>
      <c r="G53" s="13">
        <v>1</v>
      </c>
      <c r="H53" s="13">
        <v>4300</v>
      </c>
      <c r="I53" s="13">
        <v>1</v>
      </c>
      <c r="J53" s="13">
        <v>9241</v>
      </c>
      <c r="K53" s="13">
        <f t="shared" si="30"/>
        <v>4941</v>
      </c>
      <c r="L53" s="13">
        <v>2</v>
      </c>
      <c r="M53" s="24">
        <f t="shared" si="31"/>
        <v>9882</v>
      </c>
    </row>
    <row r="54" spans="1:13" x14ac:dyDescent="0.3">
      <c r="A54" s="13">
        <v>36</v>
      </c>
      <c r="B54" s="13" t="s">
        <v>30</v>
      </c>
      <c r="C54" s="13">
        <v>1</v>
      </c>
      <c r="D54" s="13">
        <v>9241</v>
      </c>
      <c r="E54" s="13">
        <v>16785</v>
      </c>
      <c r="F54" s="13">
        <f t="shared" si="29"/>
        <v>7544</v>
      </c>
      <c r="G54" s="13">
        <v>2</v>
      </c>
      <c r="H54" s="13">
        <v>0</v>
      </c>
      <c r="I54" s="13">
        <v>2</v>
      </c>
      <c r="J54" s="13">
        <v>7544</v>
      </c>
      <c r="K54" s="13">
        <f t="shared" si="30"/>
        <v>7544</v>
      </c>
      <c r="L54" s="13">
        <v>2</v>
      </c>
      <c r="M54" s="24">
        <f t="shared" si="31"/>
        <v>15088</v>
      </c>
    </row>
    <row r="55" spans="1:13" x14ac:dyDescent="0.3">
      <c r="A55" s="13">
        <v>36</v>
      </c>
      <c r="B55" s="13" t="s">
        <v>30</v>
      </c>
      <c r="C55" s="13">
        <v>1</v>
      </c>
      <c r="D55" s="13">
        <v>16785</v>
      </c>
      <c r="E55" s="13">
        <v>25563</v>
      </c>
      <c r="F55" s="13">
        <f t="shared" si="29"/>
        <v>8778</v>
      </c>
      <c r="G55" s="13">
        <v>3</v>
      </c>
      <c r="H55" s="13">
        <v>0</v>
      </c>
      <c r="I55" s="13">
        <v>3</v>
      </c>
      <c r="J55" s="13">
        <v>8778</v>
      </c>
      <c r="K55" s="13">
        <f t="shared" si="30"/>
        <v>8778</v>
      </c>
      <c r="L55" s="13">
        <v>2</v>
      </c>
      <c r="M55" s="24">
        <f t="shared" si="31"/>
        <v>17556</v>
      </c>
    </row>
    <row r="56" spans="1:13" x14ac:dyDescent="0.3">
      <c r="A56" s="13">
        <v>36</v>
      </c>
      <c r="B56" s="13" t="s">
        <v>30</v>
      </c>
      <c r="C56" s="13">
        <v>1</v>
      </c>
      <c r="D56" s="13">
        <v>33764</v>
      </c>
      <c r="E56" s="13">
        <v>36876</v>
      </c>
      <c r="F56" s="13">
        <f t="shared" si="29"/>
        <v>3112</v>
      </c>
      <c r="G56" s="13">
        <v>5</v>
      </c>
      <c r="H56" s="13">
        <v>0</v>
      </c>
      <c r="I56" s="13">
        <v>5</v>
      </c>
      <c r="J56" s="13">
        <v>3112</v>
      </c>
      <c r="K56" s="13">
        <f t="shared" si="30"/>
        <v>3112</v>
      </c>
      <c r="L56" s="13">
        <v>2</v>
      </c>
      <c r="M56" s="24">
        <f t="shared" si="31"/>
        <v>6224</v>
      </c>
    </row>
    <row r="57" spans="1:13" x14ac:dyDescent="0.3">
      <c r="A57" s="13">
        <v>36</v>
      </c>
      <c r="B57" s="13" t="s">
        <v>30</v>
      </c>
      <c r="C57" s="13">
        <v>1</v>
      </c>
      <c r="D57" s="13">
        <v>36951</v>
      </c>
      <c r="E57" s="13">
        <v>38998</v>
      </c>
      <c r="F57" s="13">
        <f t="shared" ref="F57:F60" si="32">E57-D57</f>
        <v>2047</v>
      </c>
      <c r="G57" s="13">
        <v>7</v>
      </c>
      <c r="H57" s="13">
        <v>0</v>
      </c>
      <c r="I57" s="13">
        <v>7</v>
      </c>
      <c r="J57" s="13">
        <v>2047</v>
      </c>
      <c r="K57" s="13">
        <f t="shared" ref="K57:K59" si="33">J57-H57</f>
        <v>2047</v>
      </c>
      <c r="L57" s="13">
        <v>2</v>
      </c>
      <c r="M57" s="24">
        <f t="shared" ref="M57:M60" si="34">L57*F57</f>
        <v>4094</v>
      </c>
    </row>
    <row r="58" spans="1:13" x14ac:dyDescent="0.3">
      <c r="A58" s="13">
        <v>37</v>
      </c>
      <c r="B58" s="13" t="s">
        <v>31</v>
      </c>
      <c r="C58" s="13">
        <v>1</v>
      </c>
      <c r="D58" s="13">
        <v>0</v>
      </c>
      <c r="E58" s="13">
        <v>9642</v>
      </c>
      <c r="F58" s="13">
        <f t="shared" si="32"/>
        <v>9642</v>
      </c>
      <c r="G58" s="13">
        <v>1</v>
      </c>
      <c r="H58" s="13">
        <v>0</v>
      </c>
      <c r="I58" s="13">
        <v>1</v>
      </c>
      <c r="J58" s="13">
        <v>9642</v>
      </c>
      <c r="K58" s="13">
        <f t="shared" si="33"/>
        <v>9642</v>
      </c>
      <c r="L58" s="13">
        <v>2</v>
      </c>
      <c r="M58" s="24">
        <f t="shared" si="34"/>
        <v>19284</v>
      </c>
    </row>
    <row r="59" spans="1:13" x14ac:dyDescent="0.3">
      <c r="A59" s="13">
        <v>37</v>
      </c>
      <c r="B59" s="13" t="s">
        <v>31</v>
      </c>
      <c r="C59" s="13">
        <v>1</v>
      </c>
      <c r="D59" s="13">
        <v>9642</v>
      </c>
      <c r="E59" s="13">
        <v>17988</v>
      </c>
      <c r="F59" s="13">
        <f t="shared" si="32"/>
        <v>8346</v>
      </c>
      <c r="G59" s="13">
        <v>2</v>
      </c>
      <c r="H59" s="13">
        <v>0</v>
      </c>
      <c r="I59" s="13">
        <v>2</v>
      </c>
      <c r="J59" s="13">
        <v>8346</v>
      </c>
      <c r="K59" s="13">
        <f t="shared" si="33"/>
        <v>8346</v>
      </c>
      <c r="L59" s="13">
        <v>2</v>
      </c>
      <c r="M59" s="24">
        <f t="shared" si="34"/>
        <v>16692</v>
      </c>
    </row>
    <row r="60" spans="1:13" x14ac:dyDescent="0.3">
      <c r="A60" s="13">
        <v>37</v>
      </c>
      <c r="B60" s="13" t="s">
        <v>31</v>
      </c>
      <c r="C60" s="13">
        <v>1</v>
      </c>
      <c r="D60" s="13">
        <v>17988</v>
      </c>
      <c r="E60" s="13">
        <v>25109</v>
      </c>
      <c r="F60" s="13">
        <f t="shared" si="32"/>
        <v>7121</v>
      </c>
      <c r="G60" s="13">
        <v>3</v>
      </c>
      <c r="H60" s="13">
        <v>0</v>
      </c>
      <c r="I60" s="13">
        <v>3</v>
      </c>
      <c r="J60" s="13">
        <v>7121</v>
      </c>
      <c r="K60" s="13">
        <f>J60-H60</f>
        <v>7121</v>
      </c>
      <c r="L60" s="13">
        <v>2</v>
      </c>
      <c r="M60" s="24">
        <f t="shared" si="34"/>
        <v>14242</v>
      </c>
    </row>
    <row r="61" spans="1:13" x14ac:dyDescent="0.3">
      <c r="A61" s="13">
        <v>39</v>
      </c>
      <c r="B61" s="13" t="s">
        <v>32</v>
      </c>
      <c r="C61" s="13">
        <v>1</v>
      </c>
      <c r="D61" s="13">
        <v>0</v>
      </c>
      <c r="E61" s="13">
        <v>5617</v>
      </c>
      <c r="F61" s="13">
        <f t="shared" ref="F61:F70" si="35">E61-D61</f>
        <v>5617</v>
      </c>
      <c r="G61" s="13">
        <v>1</v>
      </c>
      <c r="H61" s="13">
        <v>0</v>
      </c>
      <c r="I61" s="13">
        <v>1</v>
      </c>
      <c r="J61" s="13">
        <v>5617</v>
      </c>
      <c r="K61" s="13">
        <f t="shared" ref="K61:K70" si="36">J61-H61</f>
        <v>5617</v>
      </c>
      <c r="L61" s="13">
        <v>2</v>
      </c>
      <c r="M61" s="24">
        <f t="shared" ref="M61:M70" si="37">L61*F61</f>
        <v>11234</v>
      </c>
    </row>
    <row r="62" spans="1:13" x14ac:dyDescent="0.3">
      <c r="A62" s="13">
        <v>39</v>
      </c>
      <c r="B62" s="13" t="s">
        <v>32</v>
      </c>
      <c r="C62" s="13">
        <v>1</v>
      </c>
      <c r="D62" s="13">
        <v>5617</v>
      </c>
      <c r="E62" s="13">
        <v>14075</v>
      </c>
      <c r="F62" s="13">
        <f t="shared" si="35"/>
        <v>8458</v>
      </c>
      <c r="G62" s="13">
        <v>2</v>
      </c>
      <c r="H62" s="13">
        <v>0</v>
      </c>
      <c r="I62" s="13">
        <v>2</v>
      </c>
      <c r="J62" s="13">
        <v>8458</v>
      </c>
      <c r="K62" s="13">
        <f t="shared" si="36"/>
        <v>8458</v>
      </c>
      <c r="L62" s="13">
        <v>2</v>
      </c>
      <c r="M62" s="24">
        <f t="shared" si="37"/>
        <v>16916</v>
      </c>
    </row>
    <row r="63" spans="1:13" x14ac:dyDescent="0.3">
      <c r="A63" s="13">
        <v>39</v>
      </c>
      <c r="B63" s="13" t="s">
        <v>32</v>
      </c>
      <c r="C63" s="13">
        <v>1</v>
      </c>
      <c r="D63" s="13">
        <v>14075</v>
      </c>
      <c r="E63" s="13">
        <v>23428</v>
      </c>
      <c r="F63" s="13">
        <f t="shared" si="35"/>
        <v>9353</v>
      </c>
      <c r="G63" s="13">
        <v>3</v>
      </c>
      <c r="H63" s="13">
        <v>0</v>
      </c>
      <c r="I63" s="13">
        <v>3</v>
      </c>
      <c r="J63" s="13">
        <v>9353</v>
      </c>
      <c r="K63" s="13">
        <f t="shared" si="36"/>
        <v>9353</v>
      </c>
      <c r="L63" s="13">
        <v>2</v>
      </c>
      <c r="M63" s="24">
        <f t="shared" si="37"/>
        <v>18706</v>
      </c>
    </row>
    <row r="64" spans="1:13" x14ac:dyDescent="0.3">
      <c r="A64" s="13">
        <v>39</v>
      </c>
      <c r="B64" s="13" t="s">
        <v>32</v>
      </c>
      <c r="C64" s="13">
        <v>1</v>
      </c>
      <c r="D64" s="13">
        <v>23428</v>
      </c>
      <c r="E64" s="13">
        <v>32095</v>
      </c>
      <c r="F64" s="13">
        <f t="shared" si="35"/>
        <v>8667</v>
      </c>
      <c r="G64" s="13">
        <v>4</v>
      </c>
      <c r="H64" s="13">
        <v>0</v>
      </c>
      <c r="I64" s="13">
        <v>4</v>
      </c>
      <c r="J64" s="13">
        <v>8667</v>
      </c>
      <c r="K64" s="13">
        <f t="shared" si="36"/>
        <v>8667</v>
      </c>
      <c r="L64" s="13">
        <v>2</v>
      </c>
      <c r="M64" s="24">
        <f t="shared" si="37"/>
        <v>17334</v>
      </c>
    </row>
    <row r="65" spans="1:13" x14ac:dyDescent="0.3">
      <c r="A65" s="13">
        <v>39</v>
      </c>
      <c r="B65" s="13" t="s">
        <v>32</v>
      </c>
      <c r="C65" s="13">
        <v>1</v>
      </c>
      <c r="D65" s="13">
        <v>32095</v>
      </c>
      <c r="E65" s="13">
        <v>41200</v>
      </c>
      <c r="F65" s="13">
        <f t="shared" si="35"/>
        <v>9105</v>
      </c>
      <c r="G65" s="13">
        <v>5</v>
      </c>
      <c r="H65" s="13">
        <v>0</v>
      </c>
      <c r="I65" s="13">
        <v>5</v>
      </c>
      <c r="J65" s="13">
        <v>9105</v>
      </c>
      <c r="K65" s="13">
        <f t="shared" si="36"/>
        <v>9105</v>
      </c>
      <c r="L65" s="13">
        <v>2</v>
      </c>
      <c r="M65" s="24">
        <f t="shared" si="37"/>
        <v>18210</v>
      </c>
    </row>
    <row r="66" spans="1:13" x14ac:dyDescent="0.3">
      <c r="A66" s="13">
        <v>39</v>
      </c>
      <c r="B66" s="13" t="s">
        <v>32</v>
      </c>
      <c r="C66" s="13">
        <v>1</v>
      </c>
      <c r="D66" s="13">
        <v>41200</v>
      </c>
      <c r="E66" s="13">
        <v>46441</v>
      </c>
      <c r="F66" s="13">
        <f t="shared" si="35"/>
        <v>5241</v>
      </c>
      <c r="G66" s="13">
        <v>6</v>
      </c>
      <c r="H66" s="13">
        <v>0</v>
      </c>
      <c r="I66" s="13">
        <v>6</v>
      </c>
      <c r="J66" s="13">
        <v>5241</v>
      </c>
      <c r="K66" s="13">
        <f t="shared" si="36"/>
        <v>5241</v>
      </c>
      <c r="L66" s="13">
        <v>2</v>
      </c>
      <c r="M66" s="24">
        <f t="shared" si="37"/>
        <v>10482</v>
      </c>
    </row>
    <row r="67" spans="1:13" x14ac:dyDescent="0.3">
      <c r="A67" s="13">
        <v>39</v>
      </c>
      <c r="B67" s="13" t="s">
        <v>32</v>
      </c>
      <c r="C67" s="13">
        <v>1</v>
      </c>
      <c r="D67" s="13">
        <v>46441</v>
      </c>
      <c r="E67" s="13">
        <v>54689</v>
      </c>
      <c r="F67" s="13">
        <f t="shared" si="35"/>
        <v>8248</v>
      </c>
      <c r="G67" s="13">
        <v>7</v>
      </c>
      <c r="H67" s="13">
        <v>0</v>
      </c>
      <c r="I67" s="13">
        <v>7</v>
      </c>
      <c r="J67" s="13">
        <v>8248</v>
      </c>
      <c r="K67" s="13">
        <f t="shared" si="36"/>
        <v>8248</v>
      </c>
      <c r="L67" s="13">
        <v>2</v>
      </c>
      <c r="M67" s="24">
        <f t="shared" si="37"/>
        <v>16496</v>
      </c>
    </row>
    <row r="68" spans="1:13" x14ac:dyDescent="0.3">
      <c r="A68" s="13">
        <v>39</v>
      </c>
      <c r="B68" s="13" t="s">
        <v>32</v>
      </c>
      <c r="C68" s="13">
        <v>1</v>
      </c>
      <c r="D68" s="13">
        <v>54689</v>
      </c>
      <c r="E68" s="13">
        <v>64454</v>
      </c>
      <c r="F68" s="13">
        <f t="shared" si="35"/>
        <v>9765</v>
      </c>
      <c r="G68" s="13">
        <v>8</v>
      </c>
      <c r="H68" s="13">
        <v>0</v>
      </c>
      <c r="I68" s="13">
        <v>8</v>
      </c>
      <c r="J68" s="13">
        <v>9765</v>
      </c>
      <c r="K68" s="13">
        <f t="shared" si="36"/>
        <v>9765</v>
      </c>
      <c r="L68" s="13">
        <v>2</v>
      </c>
      <c r="M68" s="24">
        <f t="shared" si="37"/>
        <v>19530</v>
      </c>
    </row>
    <row r="69" spans="1:13" x14ac:dyDescent="0.3">
      <c r="A69" s="13">
        <v>39</v>
      </c>
      <c r="B69" s="13" t="s">
        <v>32</v>
      </c>
      <c r="C69" s="13">
        <v>1</v>
      </c>
      <c r="D69" s="13">
        <v>64454</v>
      </c>
      <c r="E69" s="13">
        <v>66737</v>
      </c>
      <c r="F69" s="13">
        <f t="shared" si="35"/>
        <v>2283</v>
      </c>
      <c r="G69" s="13">
        <v>9</v>
      </c>
      <c r="H69" s="13">
        <v>0</v>
      </c>
      <c r="I69" s="13">
        <v>9</v>
      </c>
      <c r="J69" s="13">
        <v>2283</v>
      </c>
      <c r="K69" s="13">
        <f t="shared" si="36"/>
        <v>2283</v>
      </c>
      <c r="L69" s="13">
        <v>2</v>
      </c>
      <c r="M69" s="24">
        <f t="shared" si="37"/>
        <v>4566</v>
      </c>
    </row>
    <row r="70" spans="1:13" x14ac:dyDescent="0.3">
      <c r="A70" s="13">
        <v>39</v>
      </c>
      <c r="B70" s="13" t="s">
        <v>32</v>
      </c>
      <c r="C70" s="13">
        <v>1</v>
      </c>
      <c r="D70" s="13">
        <v>93720</v>
      </c>
      <c r="E70" s="13">
        <v>95570</v>
      </c>
      <c r="F70" s="13">
        <f t="shared" si="35"/>
        <v>1850</v>
      </c>
      <c r="G70" s="13">
        <v>15</v>
      </c>
      <c r="H70" s="13">
        <v>0</v>
      </c>
      <c r="I70" s="13">
        <v>15</v>
      </c>
      <c r="J70" s="13">
        <v>1850</v>
      </c>
      <c r="K70" s="13">
        <f t="shared" si="36"/>
        <v>1850</v>
      </c>
      <c r="L70" s="13">
        <v>2</v>
      </c>
      <c r="M70" s="24">
        <f t="shared" si="37"/>
        <v>3700</v>
      </c>
    </row>
    <row r="71" spans="1:13" x14ac:dyDescent="0.3">
      <c r="A71" s="13">
        <v>40</v>
      </c>
      <c r="B71" s="13" t="s">
        <v>33</v>
      </c>
      <c r="C71" s="13">
        <v>1</v>
      </c>
      <c r="D71" s="13">
        <v>4065</v>
      </c>
      <c r="E71" s="13">
        <v>6973</v>
      </c>
      <c r="F71" s="13">
        <f t="shared" ref="F71:F74" si="38">E71-D71</f>
        <v>2908</v>
      </c>
      <c r="G71" s="13">
        <v>2</v>
      </c>
      <c r="H71" s="13">
        <v>0</v>
      </c>
      <c r="I71" s="13">
        <v>2</v>
      </c>
      <c r="J71" s="13">
        <v>2908</v>
      </c>
      <c r="K71" s="13">
        <f t="shared" ref="K71:K74" si="39">J71-H71</f>
        <v>2908</v>
      </c>
      <c r="L71" s="13">
        <v>2</v>
      </c>
      <c r="M71" s="24">
        <f t="shared" ref="M71:M74" si="40">L71*F71</f>
        <v>5816</v>
      </c>
    </row>
    <row r="72" spans="1:13" x14ac:dyDescent="0.3">
      <c r="A72" s="13">
        <v>43</v>
      </c>
      <c r="B72" s="13" t="s">
        <v>34</v>
      </c>
      <c r="C72" s="13">
        <v>1</v>
      </c>
      <c r="D72" s="13">
        <v>13613</v>
      </c>
      <c r="E72" s="13">
        <v>20672</v>
      </c>
      <c r="F72" s="13">
        <f t="shared" si="38"/>
        <v>7059</v>
      </c>
      <c r="G72" s="13">
        <v>3</v>
      </c>
      <c r="H72" s="13">
        <v>0</v>
      </c>
      <c r="I72" s="13">
        <v>3</v>
      </c>
      <c r="J72" s="13">
        <v>7059</v>
      </c>
      <c r="K72" s="13">
        <f t="shared" si="39"/>
        <v>7059</v>
      </c>
      <c r="L72" s="13">
        <v>2</v>
      </c>
      <c r="M72" s="24">
        <f t="shared" si="40"/>
        <v>14118</v>
      </c>
    </row>
    <row r="73" spans="1:13" x14ac:dyDescent="0.3">
      <c r="A73" s="13">
        <v>43</v>
      </c>
      <c r="B73" s="13" t="s">
        <v>34</v>
      </c>
      <c r="C73" s="13">
        <v>1</v>
      </c>
      <c r="D73" s="13">
        <v>20672</v>
      </c>
      <c r="E73" s="13">
        <v>29660</v>
      </c>
      <c r="F73" s="13">
        <f t="shared" si="38"/>
        <v>8988</v>
      </c>
      <c r="G73" s="13">
        <v>4</v>
      </c>
      <c r="H73" s="13">
        <v>0</v>
      </c>
      <c r="I73" s="13">
        <v>4</v>
      </c>
      <c r="J73" s="13">
        <v>8988</v>
      </c>
      <c r="K73" s="13">
        <f t="shared" si="39"/>
        <v>8988</v>
      </c>
      <c r="L73" s="13">
        <v>2</v>
      </c>
      <c r="M73" s="24">
        <f t="shared" si="40"/>
        <v>17976</v>
      </c>
    </row>
    <row r="74" spans="1:13" x14ac:dyDescent="0.3">
      <c r="A74" s="13">
        <v>43</v>
      </c>
      <c r="B74" s="13" t="s">
        <v>34</v>
      </c>
      <c r="C74" s="13">
        <v>1</v>
      </c>
      <c r="D74" s="13">
        <v>29660</v>
      </c>
      <c r="E74" s="13">
        <v>37459</v>
      </c>
      <c r="F74" s="13">
        <f t="shared" si="38"/>
        <v>7799</v>
      </c>
      <c r="G74" s="13">
        <v>5</v>
      </c>
      <c r="H74" s="13">
        <v>0</v>
      </c>
      <c r="I74" s="13">
        <v>5</v>
      </c>
      <c r="J74" s="13">
        <v>7799</v>
      </c>
      <c r="K74" s="13">
        <f t="shared" si="39"/>
        <v>7799</v>
      </c>
      <c r="L74" s="13">
        <v>2</v>
      </c>
      <c r="M74" s="24">
        <f t="shared" si="40"/>
        <v>15598</v>
      </c>
    </row>
    <row r="75" spans="1:13" x14ac:dyDescent="0.3">
      <c r="A75" s="13">
        <v>45</v>
      </c>
      <c r="B75" s="13" t="s">
        <v>35</v>
      </c>
      <c r="C75" s="13">
        <v>1</v>
      </c>
      <c r="D75" s="13">
        <v>3271</v>
      </c>
      <c r="E75" s="13">
        <v>4663</v>
      </c>
      <c r="F75" s="13">
        <f t="shared" ref="F75:F86" si="41">E75-D75</f>
        <v>1392</v>
      </c>
      <c r="G75" s="13">
        <v>2</v>
      </c>
      <c r="H75" s="13">
        <v>0</v>
      </c>
      <c r="I75" s="13">
        <v>2</v>
      </c>
      <c r="J75" s="13">
        <v>1392</v>
      </c>
      <c r="K75" s="13">
        <f t="shared" ref="K75:K86" si="42">J75-H75</f>
        <v>1392</v>
      </c>
      <c r="L75" s="13">
        <v>2</v>
      </c>
      <c r="M75" s="24">
        <f t="shared" ref="M75:M86" si="43">L75*F75</f>
        <v>2784</v>
      </c>
    </row>
    <row r="76" spans="1:13" x14ac:dyDescent="0.3">
      <c r="A76" s="13">
        <v>45</v>
      </c>
      <c r="B76" s="13" t="s">
        <v>35</v>
      </c>
      <c r="C76" s="13">
        <v>1</v>
      </c>
      <c r="D76" s="13">
        <v>4663</v>
      </c>
      <c r="E76" s="13">
        <v>10691</v>
      </c>
      <c r="F76" s="13">
        <f t="shared" si="41"/>
        <v>6028</v>
      </c>
      <c r="G76" s="13">
        <v>3</v>
      </c>
      <c r="H76" s="13">
        <v>0</v>
      </c>
      <c r="I76" s="13">
        <v>3</v>
      </c>
      <c r="J76" s="13">
        <v>6028</v>
      </c>
      <c r="K76" s="13">
        <f t="shared" si="42"/>
        <v>6028</v>
      </c>
      <c r="L76" s="13">
        <v>2</v>
      </c>
      <c r="M76" s="24">
        <f t="shared" si="43"/>
        <v>12056</v>
      </c>
    </row>
    <row r="77" spans="1:13" x14ac:dyDescent="0.3">
      <c r="A77" s="13">
        <v>45</v>
      </c>
      <c r="B77" s="13" t="s">
        <v>35</v>
      </c>
      <c r="C77" s="13">
        <v>1</v>
      </c>
      <c r="D77" s="13">
        <v>10691</v>
      </c>
      <c r="E77" s="13">
        <v>17082</v>
      </c>
      <c r="F77" s="13">
        <f t="shared" si="41"/>
        <v>6391</v>
      </c>
      <c r="G77" s="13">
        <v>4</v>
      </c>
      <c r="H77" s="13">
        <v>0</v>
      </c>
      <c r="I77" s="13">
        <v>4</v>
      </c>
      <c r="J77" s="13">
        <v>6391</v>
      </c>
      <c r="K77" s="13">
        <f t="shared" si="42"/>
        <v>6391</v>
      </c>
      <c r="L77" s="13">
        <v>2</v>
      </c>
      <c r="M77" s="24">
        <f t="shared" si="43"/>
        <v>12782</v>
      </c>
    </row>
    <row r="78" spans="1:13" x14ac:dyDescent="0.3">
      <c r="A78" s="13">
        <v>45</v>
      </c>
      <c r="B78" s="13" t="s">
        <v>35</v>
      </c>
      <c r="C78" s="13">
        <v>1</v>
      </c>
      <c r="D78" s="13">
        <v>17082</v>
      </c>
      <c r="E78" s="13">
        <v>22580</v>
      </c>
      <c r="F78" s="13">
        <f t="shared" si="41"/>
        <v>5498</v>
      </c>
      <c r="G78" s="13">
        <v>5</v>
      </c>
      <c r="H78" s="13">
        <v>0</v>
      </c>
      <c r="I78" s="13">
        <v>5</v>
      </c>
      <c r="J78" s="13">
        <v>5498</v>
      </c>
      <c r="K78" s="13">
        <f t="shared" si="42"/>
        <v>5498</v>
      </c>
      <c r="L78" s="13">
        <v>2</v>
      </c>
      <c r="M78" s="24">
        <f t="shared" si="43"/>
        <v>10996</v>
      </c>
    </row>
    <row r="79" spans="1:13" x14ac:dyDescent="0.3">
      <c r="A79" s="13">
        <v>45</v>
      </c>
      <c r="B79" s="13" t="s">
        <v>35</v>
      </c>
      <c r="C79" s="13">
        <v>1</v>
      </c>
      <c r="D79" s="13">
        <v>22580</v>
      </c>
      <c r="E79" s="13">
        <v>28246</v>
      </c>
      <c r="F79" s="13">
        <f t="shared" si="41"/>
        <v>5666</v>
      </c>
      <c r="G79" s="13">
        <v>6</v>
      </c>
      <c r="H79" s="13">
        <v>0</v>
      </c>
      <c r="I79" s="13">
        <v>6</v>
      </c>
      <c r="J79" s="13">
        <v>5666</v>
      </c>
      <c r="K79" s="13">
        <f t="shared" si="42"/>
        <v>5666</v>
      </c>
      <c r="L79" s="13">
        <v>2</v>
      </c>
      <c r="M79" s="24">
        <f t="shared" si="43"/>
        <v>11332</v>
      </c>
    </row>
    <row r="80" spans="1:13" x14ac:dyDescent="0.3">
      <c r="A80" s="13">
        <v>45</v>
      </c>
      <c r="B80" s="13" t="s">
        <v>35</v>
      </c>
      <c r="C80" s="13">
        <v>1</v>
      </c>
      <c r="D80" s="13">
        <v>28246</v>
      </c>
      <c r="E80" s="13">
        <v>33081</v>
      </c>
      <c r="F80" s="13">
        <f t="shared" si="41"/>
        <v>4835</v>
      </c>
      <c r="G80" s="13">
        <v>7</v>
      </c>
      <c r="H80" s="13">
        <v>0</v>
      </c>
      <c r="I80" s="13">
        <v>7</v>
      </c>
      <c r="J80" s="13">
        <v>4835</v>
      </c>
      <c r="K80" s="13">
        <f t="shared" si="42"/>
        <v>4835</v>
      </c>
      <c r="L80" s="13">
        <v>2</v>
      </c>
      <c r="M80" s="24">
        <f t="shared" si="43"/>
        <v>9670</v>
      </c>
    </row>
    <row r="81" spans="1:13" x14ac:dyDescent="0.3">
      <c r="A81" s="13">
        <v>45</v>
      </c>
      <c r="B81" s="13" t="s">
        <v>35</v>
      </c>
      <c r="C81" s="13">
        <v>1</v>
      </c>
      <c r="D81" s="13">
        <v>48088</v>
      </c>
      <c r="E81" s="13">
        <v>54777</v>
      </c>
      <c r="F81" s="13">
        <f t="shared" si="41"/>
        <v>6689</v>
      </c>
      <c r="G81" s="13">
        <v>10</v>
      </c>
      <c r="H81" s="13">
        <v>0</v>
      </c>
      <c r="I81" s="13">
        <v>10</v>
      </c>
      <c r="J81" s="13">
        <v>6689</v>
      </c>
      <c r="K81" s="13">
        <f t="shared" si="42"/>
        <v>6689</v>
      </c>
      <c r="L81" s="13">
        <v>2</v>
      </c>
      <c r="M81" s="24">
        <f t="shared" si="43"/>
        <v>13378</v>
      </c>
    </row>
    <row r="82" spans="1:13" x14ac:dyDescent="0.3">
      <c r="A82" s="13">
        <v>45</v>
      </c>
      <c r="B82" s="13" t="s">
        <v>35</v>
      </c>
      <c r="C82" s="13">
        <v>1</v>
      </c>
      <c r="D82" s="13">
        <v>54777</v>
      </c>
      <c r="E82" s="13">
        <v>61418</v>
      </c>
      <c r="F82" s="13">
        <f t="shared" si="41"/>
        <v>6641</v>
      </c>
      <c r="G82" s="13">
        <v>11</v>
      </c>
      <c r="H82" s="13">
        <v>0</v>
      </c>
      <c r="I82" s="13">
        <v>11</v>
      </c>
      <c r="J82" s="13">
        <v>6641</v>
      </c>
      <c r="K82" s="13">
        <f t="shared" si="42"/>
        <v>6641</v>
      </c>
      <c r="L82" s="13">
        <v>2</v>
      </c>
      <c r="M82" s="24">
        <f t="shared" si="43"/>
        <v>13282</v>
      </c>
    </row>
    <row r="83" spans="1:13" x14ac:dyDescent="0.3">
      <c r="A83" s="13">
        <v>45</v>
      </c>
      <c r="B83" s="13" t="s">
        <v>35</v>
      </c>
      <c r="C83" s="13">
        <v>1</v>
      </c>
      <c r="D83" s="13">
        <v>61418</v>
      </c>
      <c r="E83" s="13">
        <v>63844</v>
      </c>
      <c r="F83" s="13">
        <f t="shared" si="41"/>
        <v>2426</v>
      </c>
      <c r="G83" s="13">
        <v>12</v>
      </c>
      <c r="H83" s="13">
        <v>0</v>
      </c>
      <c r="I83" s="13">
        <v>12</v>
      </c>
      <c r="J83" s="13">
        <v>2426</v>
      </c>
      <c r="K83" s="13">
        <f t="shared" si="42"/>
        <v>2426</v>
      </c>
      <c r="L83" s="13">
        <v>2</v>
      </c>
      <c r="M83" s="24">
        <f t="shared" si="43"/>
        <v>4852</v>
      </c>
    </row>
    <row r="84" spans="1:13" x14ac:dyDescent="0.3">
      <c r="A84" s="13">
        <v>45</v>
      </c>
      <c r="B84" s="13" t="s">
        <v>35</v>
      </c>
      <c r="C84" s="13">
        <v>1</v>
      </c>
      <c r="D84" s="13">
        <v>63844</v>
      </c>
      <c r="E84" s="13">
        <v>69058</v>
      </c>
      <c r="F84" s="13">
        <f t="shared" si="41"/>
        <v>5214</v>
      </c>
      <c r="G84" s="13">
        <v>13</v>
      </c>
      <c r="H84" s="13">
        <v>0</v>
      </c>
      <c r="I84" s="13">
        <v>13</v>
      </c>
      <c r="J84" s="13">
        <v>5214</v>
      </c>
      <c r="K84" s="13">
        <f t="shared" si="42"/>
        <v>5214</v>
      </c>
      <c r="L84" s="13">
        <v>2</v>
      </c>
      <c r="M84" s="24">
        <f t="shared" si="43"/>
        <v>10428</v>
      </c>
    </row>
    <row r="85" spans="1:13" x14ac:dyDescent="0.3">
      <c r="A85" s="13">
        <v>45</v>
      </c>
      <c r="B85" s="13" t="s">
        <v>35</v>
      </c>
      <c r="C85" s="13">
        <v>1</v>
      </c>
      <c r="D85" s="13">
        <v>69058</v>
      </c>
      <c r="E85" s="13">
        <v>77641</v>
      </c>
      <c r="F85" s="13">
        <f t="shared" si="41"/>
        <v>8583</v>
      </c>
      <c r="G85" s="13">
        <v>14</v>
      </c>
      <c r="H85" s="13">
        <v>0</v>
      </c>
      <c r="I85" s="13">
        <v>14</v>
      </c>
      <c r="J85" s="13">
        <v>8583</v>
      </c>
      <c r="K85" s="13">
        <f t="shared" si="42"/>
        <v>8583</v>
      </c>
      <c r="L85" s="13">
        <v>2</v>
      </c>
      <c r="M85" s="24">
        <f t="shared" si="43"/>
        <v>17166</v>
      </c>
    </row>
    <row r="86" spans="1:13" x14ac:dyDescent="0.3">
      <c r="A86" s="13">
        <v>45</v>
      </c>
      <c r="B86" s="13" t="s">
        <v>35</v>
      </c>
      <c r="C86" s="13">
        <v>1</v>
      </c>
      <c r="D86" s="13">
        <v>77641</v>
      </c>
      <c r="E86" s="13">
        <v>85584</v>
      </c>
      <c r="F86" s="13">
        <f t="shared" si="41"/>
        <v>7943</v>
      </c>
      <c r="G86" s="13">
        <v>15</v>
      </c>
      <c r="H86" s="13">
        <v>0</v>
      </c>
      <c r="I86" s="13">
        <v>15</v>
      </c>
      <c r="J86" s="13">
        <v>7943</v>
      </c>
      <c r="K86" s="13">
        <f t="shared" si="42"/>
        <v>7943</v>
      </c>
      <c r="L86" s="13">
        <v>2</v>
      </c>
      <c r="M86" s="24">
        <f t="shared" si="43"/>
        <v>15886</v>
      </c>
    </row>
    <row r="87" spans="1:13" x14ac:dyDescent="0.3">
      <c r="A87" s="13">
        <v>45</v>
      </c>
      <c r="B87" s="13" t="s">
        <v>35</v>
      </c>
      <c r="C87" s="13">
        <v>2</v>
      </c>
      <c r="D87" s="13">
        <v>3271</v>
      </c>
      <c r="E87" s="13">
        <v>4665</v>
      </c>
      <c r="F87" s="13">
        <f t="shared" ref="F87:F110" si="44">E87-D87</f>
        <v>1394</v>
      </c>
      <c r="G87" s="13">
        <v>2</v>
      </c>
      <c r="H87" s="13">
        <v>0</v>
      </c>
      <c r="I87" s="13">
        <v>2</v>
      </c>
      <c r="J87" s="13">
        <v>1394</v>
      </c>
      <c r="K87" s="13">
        <f t="shared" ref="K87:K110" si="45">J87-H87</f>
        <v>1394</v>
      </c>
      <c r="L87" s="13">
        <v>2</v>
      </c>
      <c r="M87" s="24">
        <f t="shared" ref="M87:M110" si="46">L87*F87</f>
        <v>2788</v>
      </c>
    </row>
    <row r="88" spans="1:13" x14ac:dyDescent="0.3">
      <c r="A88" s="13">
        <v>46</v>
      </c>
      <c r="B88" s="13" t="s">
        <v>36</v>
      </c>
      <c r="C88" s="13">
        <v>1</v>
      </c>
      <c r="D88" s="13">
        <v>0</v>
      </c>
      <c r="E88" s="13">
        <v>7657</v>
      </c>
      <c r="F88" s="13">
        <f t="shared" si="44"/>
        <v>7657</v>
      </c>
      <c r="G88" s="13">
        <v>1</v>
      </c>
      <c r="H88" s="13">
        <v>0</v>
      </c>
      <c r="I88" s="13">
        <v>1</v>
      </c>
      <c r="J88" s="13">
        <v>7657</v>
      </c>
      <c r="K88" s="13">
        <f t="shared" si="45"/>
        <v>7657</v>
      </c>
      <c r="L88" s="13">
        <v>2</v>
      </c>
      <c r="M88" s="24">
        <f t="shared" si="46"/>
        <v>15314</v>
      </c>
    </row>
    <row r="89" spans="1:13" x14ac:dyDescent="0.3">
      <c r="A89" s="13">
        <v>46</v>
      </c>
      <c r="B89" s="13" t="s">
        <v>36</v>
      </c>
      <c r="C89" s="13">
        <v>1</v>
      </c>
      <c r="D89" s="13">
        <v>7657</v>
      </c>
      <c r="E89" s="13">
        <v>12961</v>
      </c>
      <c r="F89" s="13">
        <f t="shared" si="44"/>
        <v>5304</v>
      </c>
      <c r="G89" s="13">
        <v>2</v>
      </c>
      <c r="H89" s="13">
        <v>0</v>
      </c>
      <c r="I89" s="13">
        <v>2</v>
      </c>
      <c r="J89" s="13">
        <v>5304</v>
      </c>
      <c r="K89" s="13">
        <f t="shared" si="45"/>
        <v>5304</v>
      </c>
      <c r="L89" s="13">
        <v>2</v>
      </c>
      <c r="M89" s="24">
        <f t="shared" si="46"/>
        <v>10608</v>
      </c>
    </row>
    <row r="90" spans="1:13" x14ac:dyDescent="0.3">
      <c r="A90" s="13">
        <v>46</v>
      </c>
      <c r="B90" s="13" t="s">
        <v>36</v>
      </c>
      <c r="C90" s="13">
        <v>1</v>
      </c>
      <c r="D90" s="13">
        <v>12961</v>
      </c>
      <c r="E90" s="13">
        <v>20017</v>
      </c>
      <c r="F90" s="13">
        <f t="shared" si="44"/>
        <v>7056</v>
      </c>
      <c r="G90" s="13">
        <v>3</v>
      </c>
      <c r="H90" s="13">
        <v>0</v>
      </c>
      <c r="I90" s="13">
        <v>3</v>
      </c>
      <c r="J90" s="13">
        <v>7056</v>
      </c>
      <c r="K90" s="13">
        <f t="shared" si="45"/>
        <v>7056</v>
      </c>
      <c r="L90" s="13">
        <v>2</v>
      </c>
      <c r="M90" s="24">
        <f t="shared" si="46"/>
        <v>14112</v>
      </c>
    </row>
    <row r="91" spans="1:13" x14ac:dyDescent="0.3">
      <c r="A91" s="13">
        <v>46</v>
      </c>
      <c r="B91" s="13" t="s">
        <v>36</v>
      </c>
      <c r="C91" s="13">
        <v>1</v>
      </c>
      <c r="D91" s="13">
        <v>20017</v>
      </c>
      <c r="E91" s="13">
        <v>25799</v>
      </c>
      <c r="F91" s="13">
        <f t="shared" si="44"/>
        <v>5782</v>
      </c>
      <c r="G91" s="13">
        <v>4</v>
      </c>
      <c r="H91" s="13">
        <v>0</v>
      </c>
      <c r="I91" s="13">
        <v>4</v>
      </c>
      <c r="J91" s="13">
        <v>5782</v>
      </c>
      <c r="K91" s="13">
        <f t="shared" si="45"/>
        <v>5782</v>
      </c>
      <c r="L91" s="13">
        <v>2</v>
      </c>
      <c r="M91" s="24">
        <f t="shared" si="46"/>
        <v>11564</v>
      </c>
    </row>
    <row r="92" spans="1:13" x14ac:dyDescent="0.3">
      <c r="A92" s="13">
        <v>46</v>
      </c>
      <c r="B92" s="13" t="s">
        <v>36</v>
      </c>
      <c r="C92" s="13">
        <v>1</v>
      </c>
      <c r="D92" s="13">
        <v>25799</v>
      </c>
      <c r="E92" s="13">
        <v>25854</v>
      </c>
      <c r="F92" s="13">
        <f t="shared" si="44"/>
        <v>55</v>
      </c>
      <c r="G92" s="13">
        <v>5</v>
      </c>
      <c r="H92" s="13">
        <v>0</v>
      </c>
      <c r="I92" s="13">
        <v>5</v>
      </c>
      <c r="J92" s="13">
        <v>55</v>
      </c>
      <c r="K92" s="13">
        <f t="shared" si="45"/>
        <v>55</v>
      </c>
      <c r="L92" s="13">
        <v>2</v>
      </c>
      <c r="M92" s="24">
        <f t="shared" si="46"/>
        <v>110</v>
      </c>
    </row>
    <row r="93" spans="1:13" x14ac:dyDescent="0.3">
      <c r="A93" s="13">
        <v>46</v>
      </c>
      <c r="B93" s="13" t="s">
        <v>36</v>
      </c>
      <c r="C93" s="13">
        <v>1</v>
      </c>
      <c r="D93" s="13">
        <v>25854</v>
      </c>
      <c r="E93" s="13">
        <v>33454</v>
      </c>
      <c r="F93" s="13">
        <f t="shared" si="44"/>
        <v>7600</v>
      </c>
      <c r="G93" s="13">
        <v>6</v>
      </c>
      <c r="H93" s="13">
        <v>0</v>
      </c>
      <c r="I93" s="13">
        <v>6</v>
      </c>
      <c r="J93" s="13">
        <v>7600</v>
      </c>
      <c r="K93" s="13">
        <f t="shared" si="45"/>
        <v>7600</v>
      </c>
      <c r="L93" s="13">
        <v>2</v>
      </c>
      <c r="M93" s="24">
        <f t="shared" si="46"/>
        <v>15200</v>
      </c>
    </row>
    <row r="94" spans="1:13" x14ac:dyDescent="0.3">
      <c r="A94" s="13">
        <v>46</v>
      </c>
      <c r="B94" s="13" t="s">
        <v>36</v>
      </c>
      <c r="C94" s="13">
        <v>1</v>
      </c>
      <c r="D94" s="13">
        <v>33454</v>
      </c>
      <c r="E94" s="13">
        <v>41970</v>
      </c>
      <c r="F94" s="13">
        <f t="shared" si="44"/>
        <v>8516</v>
      </c>
      <c r="G94" s="13">
        <v>7</v>
      </c>
      <c r="H94" s="13">
        <v>0</v>
      </c>
      <c r="I94" s="13">
        <v>7</v>
      </c>
      <c r="J94" s="13">
        <v>8516</v>
      </c>
      <c r="K94" s="13">
        <f t="shared" si="45"/>
        <v>8516</v>
      </c>
      <c r="L94" s="13">
        <v>2</v>
      </c>
      <c r="M94" s="24">
        <f t="shared" si="46"/>
        <v>17032</v>
      </c>
    </row>
    <row r="95" spans="1:13" x14ac:dyDescent="0.3">
      <c r="A95" s="13">
        <v>47</v>
      </c>
      <c r="B95" s="13" t="s">
        <v>37</v>
      </c>
      <c r="C95" s="13">
        <v>1</v>
      </c>
      <c r="D95" s="13">
        <v>0</v>
      </c>
      <c r="E95" s="13">
        <v>9782</v>
      </c>
      <c r="F95" s="13">
        <f t="shared" si="44"/>
        <v>9782</v>
      </c>
      <c r="G95" s="13">
        <v>1</v>
      </c>
      <c r="H95" s="13">
        <v>0</v>
      </c>
      <c r="I95" s="13">
        <v>1</v>
      </c>
      <c r="J95" s="13">
        <v>9782</v>
      </c>
      <c r="K95" s="13">
        <f t="shared" si="45"/>
        <v>9782</v>
      </c>
      <c r="L95" s="13">
        <v>2</v>
      </c>
      <c r="M95" s="24">
        <f t="shared" si="46"/>
        <v>19564</v>
      </c>
    </row>
    <row r="96" spans="1:13" x14ac:dyDescent="0.3">
      <c r="A96" s="13">
        <v>47</v>
      </c>
      <c r="B96" s="13" t="s">
        <v>37</v>
      </c>
      <c r="C96" s="13">
        <v>1</v>
      </c>
      <c r="D96" s="13">
        <v>9782</v>
      </c>
      <c r="E96" s="13">
        <v>10882</v>
      </c>
      <c r="F96" s="13">
        <f t="shared" si="44"/>
        <v>1100</v>
      </c>
      <c r="G96" s="13">
        <v>2</v>
      </c>
      <c r="H96" s="13">
        <v>0</v>
      </c>
      <c r="I96" s="13">
        <v>2</v>
      </c>
      <c r="J96" s="13">
        <v>1100</v>
      </c>
      <c r="K96" s="13">
        <f t="shared" si="45"/>
        <v>1100</v>
      </c>
      <c r="L96" s="13">
        <v>2</v>
      </c>
      <c r="M96" s="24">
        <f t="shared" si="46"/>
        <v>2200</v>
      </c>
    </row>
    <row r="97" spans="1:13" x14ac:dyDescent="0.3">
      <c r="A97" s="13">
        <v>47</v>
      </c>
      <c r="B97" s="13" t="s">
        <v>37</v>
      </c>
      <c r="C97" s="13">
        <v>1</v>
      </c>
      <c r="D97" s="13">
        <v>18455</v>
      </c>
      <c r="E97" s="13">
        <v>22385</v>
      </c>
      <c r="F97" s="13">
        <f t="shared" si="44"/>
        <v>3930</v>
      </c>
      <c r="G97" s="13">
        <v>3</v>
      </c>
      <c r="H97" s="13">
        <v>400</v>
      </c>
      <c r="I97" s="13">
        <v>3</v>
      </c>
      <c r="J97" s="13">
        <v>4330</v>
      </c>
      <c r="K97" s="13">
        <f t="shared" si="45"/>
        <v>3930</v>
      </c>
      <c r="L97" s="13">
        <v>2</v>
      </c>
      <c r="M97" s="24">
        <f t="shared" si="46"/>
        <v>7860</v>
      </c>
    </row>
    <row r="98" spans="1:13" x14ac:dyDescent="0.3">
      <c r="A98" s="13">
        <v>49</v>
      </c>
      <c r="B98" s="13" t="s">
        <v>38</v>
      </c>
      <c r="C98" s="13">
        <v>1</v>
      </c>
      <c r="D98" s="13">
        <v>0</v>
      </c>
      <c r="E98" s="13">
        <v>6900</v>
      </c>
      <c r="F98" s="13">
        <f t="shared" si="44"/>
        <v>6900</v>
      </c>
      <c r="G98" s="13">
        <v>1</v>
      </c>
      <c r="H98" s="13">
        <v>0</v>
      </c>
      <c r="I98" s="13">
        <v>1</v>
      </c>
      <c r="J98" s="13">
        <v>6900</v>
      </c>
      <c r="K98" s="13">
        <f t="shared" si="45"/>
        <v>6900</v>
      </c>
      <c r="L98" s="13">
        <v>2</v>
      </c>
      <c r="M98" s="24">
        <f t="shared" si="46"/>
        <v>13800</v>
      </c>
    </row>
    <row r="99" spans="1:13" x14ac:dyDescent="0.3">
      <c r="A99" s="13">
        <v>49</v>
      </c>
      <c r="B99" s="13" t="s">
        <v>38</v>
      </c>
      <c r="C99" s="13">
        <v>1</v>
      </c>
      <c r="D99" s="13">
        <v>15668</v>
      </c>
      <c r="E99" s="13">
        <v>17571</v>
      </c>
      <c r="F99" s="13">
        <f t="shared" ref="F99" si="47">E99-D99</f>
        <v>1903</v>
      </c>
      <c r="G99" s="13">
        <v>3</v>
      </c>
      <c r="H99" s="13">
        <v>1500</v>
      </c>
      <c r="I99" s="13">
        <v>3</v>
      </c>
      <c r="J99" s="13">
        <v>3403</v>
      </c>
      <c r="K99" s="13">
        <f t="shared" ref="K99" si="48">J99-H99</f>
        <v>1903</v>
      </c>
      <c r="L99" s="13">
        <v>2</v>
      </c>
      <c r="M99" s="24">
        <f t="shared" ref="M99" si="49">L99*F99</f>
        <v>3806</v>
      </c>
    </row>
    <row r="100" spans="1:13" x14ac:dyDescent="0.3">
      <c r="A100" s="13">
        <v>49</v>
      </c>
      <c r="B100" s="13" t="s">
        <v>38</v>
      </c>
      <c r="C100" s="13">
        <v>1</v>
      </c>
      <c r="D100" s="13">
        <v>17571</v>
      </c>
      <c r="E100" s="13">
        <v>25493</v>
      </c>
      <c r="F100" s="13">
        <f t="shared" si="44"/>
        <v>7922</v>
      </c>
      <c r="G100" s="13">
        <v>4</v>
      </c>
      <c r="H100" s="13">
        <v>0</v>
      </c>
      <c r="I100" s="13">
        <v>4</v>
      </c>
      <c r="J100" s="13">
        <v>7922</v>
      </c>
      <c r="K100" s="13">
        <f t="shared" si="45"/>
        <v>7922</v>
      </c>
      <c r="L100" s="13">
        <v>2</v>
      </c>
      <c r="M100" s="24">
        <f t="shared" si="46"/>
        <v>15844</v>
      </c>
    </row>
    <row r="101" spans="1:13" x14ac:dyDescent="0.3">
      <c r="A101" s="13">
        <v>49</v>
      </c>
      <c r="B101" s="13" t="s">
        <v>38</v>
      </c>
      <c r="C101" s="13">
        <v>1</v>
      </c>
      <c r="D101" s="13">
        <v>25493</v>
      </c>
      <c r="E101" s="13">
        <v>31557</v>
      </c>
      <c r="F101" s="13">
        <f t="shared" si="44"/>
        <v>6064</v>
      </c>
      <c r="G101" s="13">
        <v>5</v>
      </c>
      <c r="H101" s="13">
        <v>0</v>
      </c>
      <c r="I101" s="13">
        <v>5</v>
      </c>
      <c r="J101" s="13">
        <v>6064</v>
      </c>
      <c r="K101" s="13">
        <f t="shared" si="45"/>
        <v>6064</v>
      </c>
      <c r="L101" s="13">
        <v>2</v>
      </c>
      <c r="M101" s="24">
        <f t="shared" si="46"/>
        <v>12128</v>
      </c>
    </row>
    <row r="102" spans="1:13" x14ac:dyDescent="0.3">
      <c r="A102" s="13">
        <v>49</v>
      </c>
      <c r="B102" s="13" t="s">
        <v>38</v>
      </c>
      <c r="C102" s="13">
        <v>1</v>
      </c>
      <c r="D102" s="13">
        <v>31557</v>
      </c>
      <c r="E102" s="13">
        <v>36402</v>
      </c>
      <c r="F102" s="13">
        <f t="shared" si="44"/>
        <v>4845</v>
      </c>
      <c r="G102" s="13">
        <v>6</v>
      </c>
      <c r="H102" s="13">
        <v>0</v>
      </c>
      <c r="I102" s="13">
        <v>6</v>
      </c>
      <c r="J102" s="13">
        <v>4845</v>
      </c>
      <c r="K102" s="13">
        <f t="shared" si="45"/>
        <v>4845</v>
      </c>
      <c r="L102" s="13">
        <v>2</v>
      </c>
      <c r="M102" s="24">
        <f t="shared" si="46"/>
        <v>9690</v>
      </c>
    </row>
    <row r="103" spans="1:13" x14ac:dyDescent="0.3">
      <c r="A103" s="13">
        <v>49</v>
      </c>
      <c r="B103" s="13" t="s">
        <v>38</v>
      </c>
      <c r="C103" s="13">
        <v>1</v>
      </c>
      <c r="D103" s="13">
        <v>36402</v>
      </c>
      <c r="E103" s="13">
        <v>44092</v>
      </c>
      <c r="F103" s="13">
        <f t="shared" si="44"/>
        <v>7690</v>
      </c>
      <c r="G103" s="13">
        <v>7</v>
      </c>
      <c r="H103" s="13">
        <v>0</v>
      </c>
      <c r="I103" s="13">
        <v>7</v>
      </c>
      <c r="J103" s="13">
        <v>7690</v>
      </c>
      <c r="K103" s="13">
        <f t="shared" si="45"/>
        <v>7690</v>
      </c>
      <c r="L103" s="13">
        <v>2</v>
      </c>
      <c r="M103" s="24">
        <f t="shared" si="46"/>
        <v>15380</v>
      </c>
    </row>
    <row r="104" spans="1:13" x14ac:dyDescent="0.3">
      <c r="A104" s="13">
        <v>49</v>
      </c>
      <c r="B104" s="13" t="s">
        <v>38</v>
      </c>
      <c r="C104" s="13">
        <v>1</v>
      </c>
      <c r="D104" s="13">
        <v>48092</v>
      </c>
      <c r="E104" s="13">
        <v>50563</v>
      </c>
      <c r="F104" s="13">
        <f t="shared" si="44"/>
        <v>2471</v>
      </c>
      <c r="G104" s="13">
        <v>8</v>
      </c>
      <c r="H104" s="13">
        <v>4000</v>
      </c>
      <c r="I104" s="13">
        <v>8</v>
      </c>
      <c r="J104" s="13">
        <v>6471</v>
      </c>
      <c r="K104" s="13">
        <f t="shared" si="45"/>
        <v>2471</v>
      </c>
      <c r="L104" s="13">
        <v>2</v>
      </c>
      <c r="M104" s="24">
        <f t="shared" si="46"/>
        <v>4942</v>
      </c>
    </row>
    <row r="105" spans="1:13" x14ac:dyDescent="0.3">
      <c r="A105" s="13">
        <v>49</v>
      </c>
      <c r="B105" s="13" t="s">
        <v>38</v>
      </c>
      <c r="C105" s="13">
        <v>1</v>
      </c>
      <c r="D105" s="13">
        <v>50563</v>
      </c>
      <c r="E105" s="13">
        <v>53729</v>
      </c>
      <c r="F105" s="13">
        <f t="shared" si="44"/>
        <v>3166</v>
      </c>
      <c r="G105" s="13">
        <v>9</v>
      </c>
      <c r="H105" s="13">
        <v>0</v>
      </c>
      <c r="I105" s="13">
        <v>9</v>
      </c>
      <c r="J105" s="13">
        <v>3166</v>
      </c>
      <c r="K105" s="13">
        <f t="shared" si="45"/>
        <v>3166</v>
      </c>
      <c r="L105" s="13">
        <v>2</v>
      </c>
      <c r="M105" s="24">
        <f t="shared" si="46"/>
        <v>6332</v>
      </c>
    </row>
    <row r="106" spans="1:13" x14ac:dyDescent="0.3">
      <c r="A106" s="13">
        <v>49</v>
      </c>
      <c r="B106" s="13" t="s">
        <v>38</v>
      </c>
      <c r="C106" s="13">
        <v>1</v>
      </c>
      <c r="D106" s="13">
        <v>53729</v>
      </c>
      <c r="E106" s="13">
        <v>58794</v>
      </c>
      <c r="F106" s="13">
        <f t="shared" si="44"/>
        <v>5065</v>
      </c>
      <c r="G106" s="13">
        <v>10</v>
      </c>
      <c r="H106" s="13">
        <v>0</v>
      </c>
      <c r="I106" s="13">
        <v>10</v>
      </c>
      <c r="J106" s="13">
        <v>5065</v>
      </c>
      <c r="K106" s="13">
        <f t="shared" si="45"/>
        <v>5065</v>
      </c>
      <c r="L106" s="13">
        <v>2</v>
      </c>
      <c r="M106" s="24">
        <f t="shared" si="46"/>
        <v>10130</v>
      </c>
    </row>
    <row r="107" spans="1:13" x14ac:dyDescent="0.3">
      <c r="A107" s="13">
        <v>49</v>
      </c>
      <c r="B107" s="13" t="s">
        <v>38</v>
      </c>
      <c r="C107" s="13">
        <v>1</v>
      </c>
      <c r="D107" s="13">
        <v>63706</v>
      </c>
      <c r="E107" s="13">
        <v>66973</v>
      </c>
      <c r="F107" s="13">
        <f t="shared" si="44"/>
        <v>3267</v>
      </c>
      <c r="G107" s="13">
        <v>12</v>
      </c>
      <c r="H107" s="13">
        <v>0</v>
      </c>
      <c r="I107" s="13">
        <v>12</v>
      </c>
      <c r="J107" s="13">
        <v>3267</v>
      </c>
      <c r="K107" s="13">
        <f t="shared" si="45"/>
        <v>3267</v>
      </c>
      <c r="L107" s="13">
        <v>2</v>
      </c>
      <c r="M107" s="24">
        <f t="shared" si="46"/>
        <v>6534</v>
      </c>
    </row>
    <row r="108" spans="1:13" x14ac:dyDescent="0.3">
      <c r="A108" s="13">
        <v>49</v>
      </c>
      <c r="B108" s="13" t="s">
        <v>38</v>
      </c>
      <c r="C108" s="13">
        <v>1</v>
      </c>
      <c r="D108" s="13">
        <v>66973</v>
      </c>
      <c r="E108" s="13">
        <v>75635</v>
      </c>
      <c r="F108" s="13">
        <f t="shared" si="44"/>
        <v>8662</v>
      </c>
      <c r="G108" s="13">
        <v>13</v>
      </c>
      <c r="H108" s="13">
        <v>0</v>
      </c>
      <c r="I108" s="13">
        <v>13</v>
      </c>
      <c r="J108" s="13">
        <v>8662</v>
      </c>
      <c r="K108" s="13">
        <f t="shared" si="45"/>
        <v>8662</v>
      </c>
      <c r="L108" s="13">
        <v>2</v>
      </c>
      <c r="M108" s="24">
        <f t="shared" si="46"/>
        <v>17324</v>
      </c>
    </row>
    <row r="109" spans="1:13" x14ac:dyDescent="0.3">
      <c r="A109" s="13">
        <v>49</v>
      </c>
      <c r="B109" s="13" t="s">
        <v>38</v>
      </c>
      <c r="C109" s="13">
        <v>1</v>
      </c>
      <c r="D109" s="13">
        <v>75635</v>
      </c>
      <c r="E109" s="13">
        <v>82036</v>
      </c>
      <c r="F109" s="13">
        <f t="shared" si="44"/>
        <v>6401</v>
      </c>
      <c r="G109" s="13">
        <v>14</v>
      </c>
      <c r="H109" s="13">
        <v>0</v>
      </c>
      <c r="I109" s="13">
        <v>14</v>
      </c>
      <c r="J109" s="13">
        <v>6401</v>
      </c>
      <c r="K109" s="13">
        <f t="shared" si="45"/>
        <v>6401</v>
      </c>
      <c r="L109" s="13">
        <v>2</v>
      </c>
      <c r="M109" s="24">
        <f t="shared" si="46"/>
        <v>12802</v>
      </c>
    </row>
    <row r="110" spans="1:13" x14ac:dyDescent="0.3">
      <c r="A110" s="13">
        <v>50</v>
      </c>
      <c r="B110" s="13" t="s">
        <v>39</v>
      </c>
      <c r="C110" s="13">
        <v>1</v>
      </c>
      <c r="D110" s="13">
        <v>0</v>
      </c>
      <c r="E110" s="13">
        <v>2647</v>
      </c>
      <c r="F110" s="13">
        <f t="shared" si="44"/>
        <v>2647</v>
      </c>
      <c r="G110" s="13">
        <v>1</v>
      </c>
      <c r="H110" s="13">
        <v>0</v>
      </c>
      <c r="I110" s="13">
        <v>1</v>
      </c>
      <c r="J110" s="13">
        <v>2647</v>
      </c>
      <c r="K110" s="13">
        <f t="shared" si="45"/>
        <v>2647</v>
      </c>
      <c r="L110" s="13">
        <v>2</v>
      </c>
      <c r="M110" s="24">
        <f t="shared" si="46"/>
        <v>5294</v>
      </c>
    </row>
    <row r="111" spans="1:13" x14ac:dyDescent="0.3">
      <c r="A111" s="13">
        <v>51</v>
      </c>
      <c r="B111" s="13" t="s">
        <v>40</v>
      </c>
      <c r="C111" s="13">
        <v>1</v>
      </c>
      <c r="D111" s="13">
        <v>584</v>
      </c>
      <c r="E111" s="13">
        <v>5661</v>
      </c>
      <c r="F111" s="13">
        <f t="shared" ref="F111:F122" si="50">E111-D111</f>
        <v>5077</v>
      </c>
      <c r="G111" s="13">
        <v>2</v>
      </c>
      <c r="H111" s="13">
        <v>0</v>
      </c>
      <c r="I111" s="13">
        <v>2</v>
      </c>
      <c r="J111" s="13">
        <v>5077</v>
      </c>
      <c r="K111" s="13">
        <f t="shared" ref="K111:K122" si="51">J111-H111</f>
        <v>5077</v>
      </c>
      <c r="L111" s="13">
        <v>2</v>
      </c>
      <c r="M111" s="24">
        <f t="shared" ref="M111:M122" si="52">L111*F111</f>
        <v>10154</v>
      </c>
    </row>
    <row r="112" spans="1:13" x14ac:dyDescent="0.3">
      <c r="A112" s="13">
        <v>51</v>
      </c>
      <c r="B112" s="13" t="s">
        <v>40</v>
      </c>
      <c r="C112" s="13">
        <v>1</v>
      </c>
      <c r="D112" s="13">
        <v>5661</v>
      </c>
      <c r="E112" s="13">
        <v>13734</v>
      </c>
      <c r="F112" s="13">
        <f t="shared" si="50"/>
        <v>8073</v>
      </c>
      <c r="G112" s="13">
        <v>3</v>
      </c>
      <c r="H112" s="13">
        <v>0</v>
      </c>
      <c r="I112" s="13">
        <v>3</v>
      </c>
      <c r="J112" s="13">
        <v>8073</v>
      </c>
      <c r="K112" s="13">
        <f t="shared" si="51"/>
        <v>8073</v>
      </c>
      <c r="L112" s="13">
        <v>2</v>
      </c>
      <c r="M112" s="24">
        <f t="shared" si="52"/>
        <v>16146</v>
      </c>
    </row>
    <row r="113" spans="1:13" x14ac:dyDescent="0.3">
      <c r="A113" s="13">
        <v>52</v>
      </c>
      <c r="B113" s="13" t="s">
        <v>41</v>
      </c>
      <c r="C113" s="13">
        <v>1</v>
      </c>
      <c r="D113" s="13">
        <v>0</v>
      </c>
      <c r="E113" s="13">
        <v>2780</v>
      </c>
      <c r="F113" s="13">
        <f t="shared" si="50"/>
        <v>2780</v>
      </c>
      <c r="G113" s="13">
        <v>1</v>
      </c>
      <c r="H113" s="13">
        <v>0</v>
      </c>
      <c r="I113" s="13">
        <v>1</v>
      </c>
      <c r="J113" s="13">
        <v>2780</v>
      </c>
      <c r="K113" s="13">
        <f t="shared" si="51"/>
        <v>2780</v>
      </c>
      <c r="L113" s="13">
        <v>2</v>
      </c>
      <c r="M113" s="24">
        <f t="shared" si="52"/>
        <v>5560</v>
      </c>
    </row>
    <row r="114" spans="1:13" x14ac:dyDescent="0.3">
      <c r="A114" s="13">
        <v>52</v>
      </c>
      <c r="B114" s="13" t="s">
        <v>41</v>
      </c>
      <c r="C114" s="13">
        <v>1</v>
      </c>
      <c r="D114" s="13">
        <v>2780</v>
      </c>
      <c r="E114" s="13">
        <v>6578</v>
      </c>
      <c r="F114" s="13">
        <f t="shared" si="50"/>
        <v>3798</v>
      </c>
      <c r="G114" s="13">
        <v>2</v>
      </c>
      <c r="H114" s="13">
        <v>0</v>
      </c>
      <c r="I114" s="13">
        <v>2</v>
      </c>
      <c r="J114" s="13">
        <v>3798</v>
      </c>
      <c r="K114" s="13">
        <f t="shared" si="51"/>
        <v>3798</v>
      </c>
      <c r="L114" s="13">
        <v>2</v>
      </c>
      <c r="M114" s="24">
        <f t="shared" si="52"/>
        <v>7596</v>
      </c>
    </row>
    <row r="115" spans="1:13" x14ac:dyDescent="0.3">
      <c r="A115" s="13">
        <v>52</v>
      </c>
      <c r="B115" s="13" t="s">
        <v>41</v>
      </c>
      <c r="C115" s="13">
        <v>1</v>
      </c>
      <c r="D115" s="13">
        <v>6578</v>
      </c>
      <c r="E115" s="13">
        <v>15737</v>
      </c>
      <c r="F115" s="13">
        <f t="shared" si="50"/>
        <v>9159</v>
      </c>
      <c r="G115" s="13">
        <v>3</v>
      </c>
      <c r="H115" s="13">
        <v>0</v>
      </c>
      <c r="I115" s="13">
        <v>3</v>
      </c>
      <c r="J115" s="13">
        <v>9159</v>
      </c>
      <c r="K115" s="13">
        <f t="shared" si="51"/>
        <v>9159</v>
      </c>
      <c r="L115" s="13">
        <v>2</v>
      </c>
      <c r="M115" s="24">
        <f t="shared" si="52"/>
        <v>18318</v>
      </c>
    </row>
    <row r="116" spans="1:13" x14ac:dyDescent="0.3">
      <c r="A116" s="13">
        <v>52</v>
      </c>
      <c r="B116" s="13" t="s">
        <v>41</v>
      </c>
      <c r="C116" s="13">
        <v>1</v>
      </c>
      <c r="D116" s="13">
        <v>15737</v>
      </c>
      <c r="E116" s="13">
        <v>25037</v>
      </c>
      <c r="F116" s="13">
        <f t="shared" si="50"/>
        <v>9300</v>
      </c>
      <c r="G116" s="13">
        <v>4</v>
      </c>
      <c r="H116" s="13">
        <v>0</v>
      </c>
      <c r="I116" s="13">
        <v>4</v>
      </c>
      <c r="J116" s="13">
        <v>9300</v>
      </c>
      <c r="K116" s="13">
        <f t="shared" si="51"/>
        <v>9300</v>
      </c>
      <c r="L116" s="13">
        <v>2</v>
      </c>
      <c r="M116" s="24">
        <f t="shared" si="52"/>
        <v>18600</v>
      </c>
    </row>
    <row r="117" spans="1:13" x14ac:dyDescent="0.3">
      <c r="A117" s="13">
        <v>52</v>
      </c>
      <c r="B117" s="13" t="s">
        <v>41</v>
      </c>
      <c r="C117" s="13">
        <v>1</v>
      </c>
      <c r="D117" s="13">
        <v>45783</v>
      </c>
      <c r="E117" s="13">
        <v>48707</v>
      </c>
      <c r="F117" s="13">
        <f t="shared" si="50"/>
        <v>2924</v>
      </c>
      <c r="G117" s="13">
        <v>7</v>
      </c>
      <c r="H117" s="13">
        <v>4400</v>
      </c>
      <c r="I117" s="13">
        <v>7</v>
      </c>
      <c r="J117" s="13">
        <v>7324</v>
      </c>
      <c r="K117" s="13">
        <f t="shared" si="51"/>
        <v>2924</v>
      </c>
      <c r="L117" s="13">
        <v>2</v>
      </c>
      <c r="M117" s="24">
        <f t="shared" si="52"/>
        <v>5848</v>
      </c>
    </row>
    <row r="118" spans="1:13" x14ac:dyDescent="0.3">
      <c r="A118" s="13">
        <v>52</v>
      </c>
      <c r="B118" s="13" t="s">
        <v>41</v>
      </c>
      <c r="C118" s="13">
        <v>1</v>
      </c>
      <c r="D118" s="13">
        <v>48707</v>
      </c>
      <c r="E118" s="13">
        <v>53485</v>
      </c>
      <c r="F118" s="13">
        <f t="shared" si="50"/>
        <v>4778</v>
      </c>
      <c r="G118" s="13">
        <v>8</v>
      </c>
      <c r="H118" s="13">
        <v>0</v>
      </c>
      <c r="I118" s="13">
        <v>8</v>
      </c>
      <c r="J118" s="13">
        <v>4778</v>
      </c>
      <c r="K118" s="13">
        <f t="shared" si="51"/>
        <v>4778</v>
      </c>
      <c r="L118" s="13">
        <v>2</v>
      </c>
      <c r="M118" s="24">
        <f t="shared" si="52"/>
        <v>9556</v>
      </c>
    </row>
    <row r="119" spans="1:13" x14ac:dyDescent="0.3">
      <c r="A119" s="13">
        <v>52</v>
      </c>
      <c r="B119" s="13" t="s">
        <v>41</v>
      </c>
      <c r="C119" s="13">
        <v>1</v>
      </c>
      <c r="D119" s="13">
        <v>53485</v>
      </c>
      <c r="E119" s="13">
        <v>61129</v>
      </c>
      <c r="F119" s="13">
        <f t="shared" si="50"/>
        <v>7644</v>
      </c>
      <c r="G119" s="13">
        <v>9</v>
      </c>
      <c r="H119" s="13">
        <v>0</v>
      </c>
      <c r="I119" s="13">
        <v>9</v>
      </c>
      <c r="J119" s="13">
        <v>7644</v>
      </c>
      <c r="K119" s="13">
        <f t="shared" si="51"/>
        <v>7644</v>
      </c>
      <c r="L119" s="13">
        <v>2</v>
      </c>
      <c r="M119" s="24">
        <f t="shared" si="52"/>
        <v>15288</v>
      </c>
    </row>
    <row r="120" spans="1:13" x14ac:dyDescent="0.3">
      <c r="A120" s="13">
        <v>57</v>
      </c>
      <c r="B120" s="13" t="s">
        <v>42</v>
      </c>
      <c r="C120" s="13">
        <v>1</v>
      </c>
      <c r="D120" s="13">
        <v>23833</v>
      </c>
      <c r="E120" s="13">
        <v>26022</v>
      </c>
      <c r="F120" s="13">
        <f t="shared" si="50"/>
        <v>2189</v>
      </c>
      <c r="G120" s="13">
        <v>7</v>
      </c>
      <c r="H120" s="13">
        <v>0</v>
      </c>
      <c r="I120" s="13">
        <v>7</v>
      </c>
      <c r="J120" s="13">
        <v>2189</v>
      </c>
      <c r="K120" s="13">
        <f t="shared" si="51"/>
        <v>2189</v>
      </c>
      <c r="L120" s="13">
        <v>2</v>
      </c>
      <c r="M120" s="24">
        <f t="shared" si="52"/>
        <v>4378</v>
      </c>
    </row>
    <row r="121" spans="1:13" x14ac:dyDescent="0.3">
      <c r="A121" s="13">
        <v>57</v>
      </c>
      <c r="B121" s="13" t="s">
        <v>42</v>
      </c>
      <c r="C121" s="13">
        <v>1</v>
      </c>
      <c r="D121" s="13">
        <v>26022</v>
      </c>
      <c r="E121" s="13">
        <v>32767</v>
      </c>
      <c r="F121" s="13">
        <f t="shared" si="50"/>
        <v>6745</v>
      </c>
      <c r="G121" s="13">
        <v>8</v>
      </c>
      <c r="H121" s="13">
        <v>0</v>
      </c>
      <c r="I121" s="13">
        <v>8</v>
      </c>
      <c r="J121" s="13">
        <v>6745</v>
      </c>
      <c r="K121" s="13">
        <f t="shared" si="51"/>
        <v>6745</v>
      </c>
      <c r="L121" s="13">
        <v>2</v>
      </c>
      <c r="M121" s="24">
        <f t="shared" si="52"/>
        <v>13490</v>
      </c>
    </row>
    <row r="122" spans="1:13" x14ac:dyDescent="0.3">
      <c r="A122" s="13">
        <v>58</v>
      </c>
      <c r="B122" s="13" t="s">
        <v>43</v>
      </c>
      <c r="C122" s="13">
        <v>1</v>
      </c>
      <c r="D122" s="13">
        <v>0</v>
      </c>
      <c r="E122" s="13">
        <v>12304</v>
      </c>
      <c r="F122" s="13">
        <f t="shared" si="50"/>
        <v>12304</v>
      </c>
      <c r="G122" s="13">
        <v>1</v>
      </c>
      <c r="H122" s="13">
        <v>0</v>
      </c>
      <c r="I122" s="13">
        <v>1</v>
      </c>
      <c r="J122" s="13">
        <v>12304</v>
      </c>
      <c r="K122" s="13">
        <f t="shared" si="51"/>
        <v>12304</v>
      </c>
      <c r="L122" s="13">
        <v>2</v>
      </c>
      <c r="M122" s="24">
        <f t="shared" si="52"/>
        <v>24608</v>
      </c>
    </row>
    <row r="123" spans="1:13" x14ac:dyDescent="0.3">
      <c r="A123" s="13">
        <v>59</v>
      </c>
      <c r="B123" s="13" t="s">
        <v>44</v>
      </c>
      <c r="C123" s="13">
        <v>1</v>
      </c>
      <c r="D123" s="13">
        <v>3637</v>
      </c>
      <c r="E123" s="13">
        <v>8569</v>
      </c>
      <c r="F123" s="13">
        <f t="shared" ref="F123:F133" si="53">E123-D123</f>
        <v>4932</v>
      </c>
      <c r="G123" s="13">
        <v>2</v>
      </c>
      <c r="H123" s="13">
        <v>2100</v>
      </c>
      <c r="I123" s="13">
        <v>2</v>
      </c>
      <c r="J123" s="13">
        <v>7032</v>
      </c>
      <c r="K123" s="13">
        <f t="shared" ref="K123:K133" si="54">J123-H123</f>
        <v>4932</v>
      </c>
      <c r="L123" s="13">
        <v>2</v>
      </c>
      <c r="M123" s="24">
        <f t="shared" ref="M123:M133" si="55">L123*F123</f>
        <v>9864</v>
      </c>
    </row>
    <row r="124" spans="1:13" x14ac:dyDescent="0.3">
      <c r="A124" s="13">
        <v>59</v>
      </c>
      <c r="B124" s="13" t="s">
        <v>44</v>
      </c>
      <c r="C124" s="13">
        <v>1</v>
      </c>
      <c r="D124" s="13">
        <v>8569</v>
      </c>
      <c r="E124" s="13">
        <v>15995</v>
      </c>
      <c r="F124" s="13">
        <f t="shared" si="53"/>
        <v>7426</v>
      </c>
      <c r="G124" s="13">
        <v>3</v>
      </c>
      <c r="H124" s="13">
        <v>0</v>
      </c>
      <c r="I124" s="13">
        <v>3</v>
      </c>
      <c r="J124" s="13">
        <v>7426</v>
      </c>
      <c r="K124" s="13">
        <f t="shared" si="54"/>
        <v>7426</v>
      </c>
      <c r="L124" s="13">
        <v>2</v>
      </c>
      <c r="M124" s="24">
        <f t="shared" si="55"/>
        <v>14852</v>
      </c>
    </row>
    <row r="125" spans="1:13" x14ac:dyDescent="0.3">
      <c r="A125" s="13">
        <v>59</v>
      </c>
      <c r="B125" s="13" t="s">
        <v>44</v>
      </c>
      <c r="C125" s="13">
        <v>1</v>
      </c>
      <c r="D125" s="13">
        <v>15995</v>
      </c>
      <c r="E125" s="13">
        <v>20495</v>
      </c>
      <c r="F125" s="13">
        <f t="shared" si="53"/>
        <v>4500</v>
      </c>
      <c r="G125" s="13">
        <v>4</v>
      </c>
      <c r="H125" s="13">
        <v>0</v>
      </c>
      <c r="I125" s="13">
        <v>4</v>
      </c>
      <c r="J125" s="13">
        <v>4500</v>
      </c>
      <c r="K125" s="13">
        <f t="shared" si="54"/>
        <v>4500</v>
      </c>
      <c r="L125" s="13">
        <v>2</v>
      </c>
      <c r="M125" s="24">
        <f t="shared" si="55"/>
        <v>9000</v>
      </c>
    </row>
    <row r="126" spans="1:13" x14ac:dyDescent="0.3">
      <c r="A126" s="13">
        <v>60</v>
      </c>
      <c r="B126" s="13" t="s">
        <v>45</v>
      </c>
      <c r="C126" s="13">
        <v>1</v>
      </c>
      <c r="D126" s="13">
        <v>0</v>
      </c>
      <c r="E126" s="13">
        <v>350</v>
      </c>
      <c r="F126" s="13">
        <f t="shared" si="53"/>
        <v>350</v>
      </c>
      <c r="G126" s="13">
        <v>1</v>
      </c>
      <c r="H126" s="13">
        <v>0</v>
      </c>
      <c r="I126" s="13">
        <v>1</v>
      </c>
      <c r="J126" s="13">
        <v>350</v>
      </c>
      <c r="K126" s="13">
        <f t="shared" si="54"/>
        <v>350</v>
      </c>
      <c r="L126" s="13">
        <v>1</v>
      </c>
      <c r="M126" s="24">
        <f t="shared" si="55"/>
        <v>350</v>
      </c>
    </row>
    <row r="127" spans="1:13" x14ac:dyDescent="0.3">
      <c r="A127" s="13">
        <v>60</v>
      </c>
      <c r="B127" s="13" t="s">
        <v>45</v>
      </c>
      <c r="C127" s="13">
        <v>1</v>
      </c>
      <c r="D127" s="13">
        <v>350</v>
      </c>
      <c r="E127" s="13">
        <v>3033</v>
      </c>
      <c r="F127" s="13">
        <f t="shared" si="53"/>
        <v>2683</v>
      </c>
      <c r="G127" s="13">
        <v>1</v>
      </c>
      <c r="H127" s="13">
        <v>350</v>
      </c>
      <c r="I127" s="13">
        <v>1</v>
      </c>
      <c r="J127" s="13">
        <v>3033</v>
      </c>
      <c r="K127" s="13">
        <f t="shared" si="54"/>
        <v>2683</v>
      </c>
      <c r="L127" s="13">
        <v>2</v>
      </c>
      <c r="M127" s="24">
        <f t="shared" si="55"/>
        <v>5366</v>
      </c>
    </row>
    <row r="128" spans="1:13" x14ac:dyDescent="0.3">
      <c r="A128" s="13">
        <v>60</v>
      </c>
      <c r="B128" s="13" t="s">
        <v>45</v>
      </c>
      <c r="C128" s="13">
        <v>1</v>
      </c>
      <c r="D128" s="13">
        <v>3033</v>
      </c>
      <c r="E128" s="13">
        <v>6214</v>
      </c>
      <c r="F128" s="13">
        <f t="shared" si="53"/>
        <v>3181</v>
      </c>
      <c r="G128" s="13">
        <v>3</v>
      </c>
      <c r="H128" s="13">
        <v>0</v>
      </c>
      <c r="I128" s="13">
        <v>3</v>
      </c>
      <c r="J128" s="13">
        <v>3181</v>
      </c>
      <c r="K128" s="13">
        <f t="shared" si="54"/>
        <v>3181</v>
      </c>
      <c r="L128" s="13">
        <v>2</v>
      </c>
      <c r="M128" s="24">
        <f t="shared" si="55"/>
        <v>6362</v>
      </c>
    </row>
    <row r="129" spans="1:13" x14ac:dyDescent="0.3">
      <c r="A129" s="13">
        <v>60</v>
      </c>
      <c r="B129" s="13" t="s">
        <v>45</v>
      </c>
      <c r="C129" s="13">
        <v>1</v>
      </c>
      <c r="D129" s="13">
        <v>6214</v>
      </c>
      <c r="E129" s="13">
        <v>8014</v>
      </c>
      <c r="F129" s="13">
        <f t="shared" si="53"/>
        <v>1800</v>
      </c>
      <c r="G129" s="13">
        <v>4</v>
      </c>
      <c r="H129" s="13">
        <v>0</v>
      </c>
      <c r="I129" s="13">
        <v>4</v>
      </c>
      <c r="J129" s="13">
        <v>1800</v>
      </c>
      <c r="K129" s="13">
        <f t="shared" si="54"/>
        <v>1800</v>
      </c>
      <c r="L129" s="13">
        <v>2</v>
      </c>
      <c r="M129" s="24">
        <f t="shared" si="55"/>
        <v>3600</v>
      </c>
    </row>
    <row r="130" spans="1:13" x14ac:dyDescent="0.3">
      <c r="A130" s="13">
        <v>60</v>
      </c>
      <c r="B130" s="13" t="s">
        <v>45</v>
      </c>
      <c r="C130" s="13">
        <v>1</v>
      </c>
      <c r="D130" s="13">
        <v>32094</v>
      </c>
      <c r="E130" s="13">
        <v>43345</v>
      </c>
      <c r="F130" s="13">
        <f t="shared" si="53"/>
        <v>11251</v>
      </c>
      <c r="G130" s="13">
        <v>7</v>
      </c>
      <c r="H130" s="13">
        <v>0</v>
      </c>
      <c r="I130" s="13">
        <v>7</v>
      </c>
      <c r="J130" s="13">
        <v>11251</v>
      </c>
      <c r="K130" s="13">
        <f t="shared" si="54"/>
        <v>11251</v>
      </c>
      <c r="L130" s="13">
        <v>2</v>
      </c>
      <c r="M130" s="24">
        <f t="shared" si="55"/>
        <v>22502</v>
      </c>
    </row>
    <row r="131" spans="1:13" x14ac:dyDescent="0.3">
      <c r="A131" s="13">
        <v>60</v>
      </c>
      <c r="B131" s="13" t="s">
        <v>45</v>
      </c>
      <c r="C131" s="13">
        <v>1</v>
      </c>
      <c r="D131" s="13">
        <v>43345</v>
      </c>
      <c r="E131" s="13">
        <v>50177</v>
      </c>
      <c r="F131" s="13">
        <f t="shared" si="53"/>
        <v>6832</v>
      </c>
      <c r="G131" s="13">
        <v>8</v>
      </c>
      <c r="H131" s="13">
        <v>0</v>
      </c>
      <c r="I131" s="13">
        <v>8</v>
      </c>
      <c r="J131" s="13">
        <v>6832</v>
      </c>
      <c r="K131" s="13">
        <f t="shared" si="54"/>
        <v>6832</v>
      </c>
      <c r="L131" s="13">
        <v>2</v>
      </c>
      <c r="M131" s="24">
        <f t="shared" si="55"/>
        <v>13664</v>
      </c>
    </row>
    <row r="132" spans="1:13" x14ac:dyDescent="0.3">
      <c r="A132" s="13">
        <v>60</v>
      </c>
      <c r="B132" s="13" t="s">
        <v>45</v>
      </c>
      <c r="C132" s="13">
        <v>1</v>
      </c>
      <c r="D132" s="13">
        <v>50177</v>
      </c>
      <c r="E132" s="13">
        <v>56274</v>
      </c>
      <c r="F132" s="13">
        <f t="shared" si="53"/>
        <v>6097</v>
      </c>
      <c r="G132" s="13">
        <v>9</v>
      </c>
      <c r="H132" s="13">
        <v>0</v>
      </c>
      <c r="I132" s="13">
        <v>9</v>
      </c>
      <c r="J132" s="13">
        <v>6097</v>
      </c>
      <c r="K132" s="13">
        <f t="shared" si="54"/>
        <v>6097</v>
      </c>
      <c r="L132" s="13">
        <v>2</v>
      </c>
      <c r="M132" s="24">
        <f t="shared" si="55"/>
        <v>12194</v>
      </c>
    </row>
    <row r="133" spans="1:13" x14ac:dyDescent="0.3">
      <c r="A133" s="13">
        <v>60</v>
      </c>
      <c r="B133" s="13" t="s">
        <v>45</v>
      </c>
      <c r="C133" s="13">
        <v>2</v>
      </c>
      <c r="D133" s="13">
        <v>3033</v>
      </c>
      <c r="E133" s="13">
        <v>6265</v>
      </c>
      <c r="F133" s="13">
        <f t="shared" si="53"/>
        <v>3232</v>
      </c>
      <c r="G133" s="13">
        <v>3</v>
      </c>
      <c r="H133" s="13">
        <v>0</v>
      </c>
      <c r="I133" s="13">
        <v>3</v>
      </c>
      <c r="J133" s="13">
        <v>3232</v>
      </c>
      <c r="K133" s="13">
        <f t="shared" si="54"/>
        <v>3232</v>
      </c>
      <c r="L133" s="13">
        <v>2</v>
      </c>
      <c r="M133" s="24">
        <f t="shared" si="55"/>
        <v>6464</v>
      </c>
    </row>
    <row r="134" spans="1:13" x14ac:dyDescent="0.3">
      <c r="A134" s="13">
        <v>61</v>
      </c>
      <c r="B134" s="13" t="s">
        <v>46</v>
      </c>
      <c r="C134" s="13">
        <v>1</v>
      </c>
      <c r="D134" s="13">
        <v>630</v>
      </c>
      <c r="E134" s="13">
        <v>5729</v>
      </c>
      <c r="F134" s="13">
        <f t="shared" ref="F134:F138" si="56">E134-D134</f>
        <v>5099</v>
      </c>
      <c r="G134" s="13">
        <v>2</v>
      </c>
      <c r="H134" s="13">
        <v>0</v>
      </c>
      <c r="I134" s="13">
        <v>2</v>
      </c>
      <c r="J134" s="13">
        <v>5099</v>
      </c>
      <c r="K134" s="13">
        <f t="shared" ref="K134:K138" si="57">J134-H134</f>
        <v>5099</v>
      </c>
      <c r="L134" s="13">
        <v>2</v>
      </c>
      <c r="M134" s="24">
        <f t="shared" ref="M134:M138" si="58">L134*F134</f>
        <v>10198</v>
      </c>
    </row>
    <row r="135" spans="1:13" x14ac:dyDescent="0.3">
      <c r="A135" s="13">
        <v>61</v>
      </c>
      <c r="B135" s="13" t="s">
        <v>46</v>
      </c>
      <c r="C135" s="13">
        <v>1</v>
      </c>
      <c r="D135" s="13">
        <v>5729</v>
      </c>
      <c r="E135" s="13">
        <v>15035</v>
      </c>
      <c r="F135" s="13">
        <f t="shared" si="56"/>
        <v>9306</v>
      </c>
      <c r="G135" s="13">
        <v>3</v>
      </c>
      <c r="H135" s="13">
        <v>0</v>
      </c>
      <c r="I135" s="13">
        <v>3</v>
      </c>
      <c r="J135" s="13">
        <v>9306</v>
      </c>
      <c r="K135" s="13">
        <f t="shared" si="57"/>
        <v>9306</v>
      </c>
      <c r="L135" s="13">
        <v>2</v>
      </c>
      <c r="M135" s="24">
        <f t="shared" si="58"/>
        <v>18612</v>
      </c>
    </row>
    <row r="136" spans="1:13" x14ac:dyDescent="0.3">
      <c r="A136" s="13">
        <v>61</v>
      </c>
      <c r="B136" s="13" t="s">
        <v>46</v>
      </c>
      <c r="C136" s="13">
        <v>1</v>
      </c>
      <c r="D136" s="13">
        <v>15035</v>
      </c>
      <c r="E136" s="13">
        <v>22215</v>
      </c>
      <c r="F136" s="13">
        <f t="shared" si="56"/>
        <v>7180</v>
      </c>
      <c r="G136" s="13">
        <v>4</v>
      </c>
      <c r="H136" s="13">
        <v>0</v>
      </c>
      <c r="I136" s="13">
        <v>4</v>
      </c>
      <c r="J136" s="13">
        <v>7180</v>
      </c>
      <c r="K136" s="13">
        <f t="shared" si="57"/>
        <v>7180</v>
      </c>
      <c r="L136" s="13">
        <v>2</v>
      </c>
      <c r="M136" s="24">
        <f t="shared" si="58"/>
        <v>14360</v>
      </c>
    </row>
    <row r="137" spans="1:13" x14ac:dyDescent="0.3">
      <c r="A137" s="13">
        <v>61</v>
      </c>
      <c r="B137" s="13" t="s">
        <v>46</v>
      </c>
      <c r="C137" s="13">
        <v>1</v>
      </c>
      <c r="D137" s="13">
        <v>22215</v>
      </c>
      <c r="E137" s="13">
        <v>30207</v>
      </c>
      <c r="F137" s="13">
        <f t="shared" si="56"/>
        <v>7992</v>
      </c>
      <c r="G137" s="13">
        <v>5</v>
      </c>
      <c r="H137" s="13">
        <v>0</v>
      </c>
      <c r="I137" s="13">
        <v>5</v>
      </c>
      <c r="J137" s="13">
        <v>7992</v>
      </c>
      <c r="K137" s="13">
        <f t="shared" si="57"/>
        <v>7992</v>
      </c>
      <c r="L137" s="13">
        <v>2</v>
      </c>
      <c r="M137" s="24">
        <f t="shared" si="58"/>
        <v>15984</v>
      </c>
    </row>
    <row r="138" spans="1:13" x14ac:dyDescent="0.3">
      <c r="A138" s="13">
        <v>61</v>
      </c>
      <c r="B138" s="13" t="s">
        <v>46</v>
      </c>
      <c r="C138" s="13">
        <v>1</v>
      </c>
      <c r="D138" s="13">
        <v>30207</v>
      </c>
      <c r="E138" s="13">
        <v>37077</v>
      </c>
      <c r="F138" s="13">
        <f t="shared" si="56"/>
        <v>6870</v>
      </c>
      <c r="G138" s="13">
        <v>6</v>
      </c>
      <c r="H138" s="13">
        <v>0</v>
      </c>
      <c r="I138" s="13">
        <v>6</v>
      </c>
      <c r="J138" s="13">
        <v>6870</v>
      </c>
      <c r="K138" s="13">
        <f t="shared" si="57"/>
        <v>6870</v>
      </c>
      <c r="L138" s="13">
        <v>2</v>
      </c>
      <c r="M138" s="24">
        <f t="shared" si="58"/>
        <v>13740</v>
      </c>
    </row>
    <row r="139" spans="1:13" x14ac:dyDescent="0.3">
      <c r="A139" s="13">
        <v>62</v>
      </c>
      <c r="B139" s="13" t="s">
        <v>47</v>
      </c>
      <c r="C139" s="13">
        <v>1</v>
      </c>
      <c r="D139" s="13">
        <v>21771</v>
      </c>
      <c r="E139" s="13">
        <v>22771</v>
      </c>
      <c r="F139" s="13">
        <f t="shared" ref="F139" si="59">E139-D139</f>
        <v>1000</v>
      </c>
      <c r="G139" s="13">
        <v>6</v>
      </c>
      <c r="H139" s="13">
        <v>0</v>
      </c>
      <c r="I139" s="13">
        <v>6</v>
      </c>
      <c r="J139" s="13">
        <v>1000</v>
      </c>
      <c r="K139" s="13">
        <f t="shared" ref="K139" si="60">J139-H139</f>
        <v>1000</v>
      </c>
      <c r="L139" s="13">
        <v>2</v>
      </c>
      <c r="M139" s="24">
        <f t="shared" ref="M139" si="61">L139*F139</f>
        <v>2000</v>
      </c>
    </row>
    <row r="140" spans="1:13" x14ac:dyDescent="0.3">
      <c r="A140" s="13">
        <v>64</v>
      </c>
      <c r="B140" s="13" t="s">
        <v>48</v>
      </c>
      <c r="C140" s="13">
        <v>1</v>
      </c>
      <c r="D140" s="13">
        <v>956</v>
      </c>
      <c r="E140" s="13">
        <v>1785</v>
      </c>
      <c r="F140" s="13">
        <f>E140-D140</f>
        <v>829</v>
      </c>
      <c r="G140" s="13">
        <v>2</v>
      </c>
      <c r="H140" s="13">
        <v>0</v>
      </c>
      <c r="I140" s="13">
        <v>2</v>
      </c>
      <c r="J140" s="13">
        <v>829</v>
      </c>
      <c r="K140" s="13">
        <f>J140-H140</f>
        <v>829</v>
      </c>
      <c r="L140" s="13">
        <v>2</v>
      </c>
      <c r="M140" s="24">
        <f>L140*F140</f>
        <v>1658</v>
      </c>
    </row>
    <row r="141" spans="1:13" x14ac:dyDescent="0.3">
      <c r="A141" s="13">
        <v>64</v>
      </c>
      <c r="B141" s="13" t="s">
        <v>48</v>
      </c>
      <c r="C141" s="13">
        <v>1</v>
      </c>
      <c r="D141" s="13">
        <v>1816</v>
      </c>
      <c r="E141" s="13">
        <v>5416</v>
      </c>
      <c r="F141" s="13">
        <f t="shared" ref="F141:F143" si="62">E141-D141</f>
        <v>3600</v>
      </c>
      <c r="G141" s="13">
        <v>4</v>
      </c>
      <c r="H141" s="13">
        <v>0</v>
      </c>
      <c r="I141" s="13">
        <v>4</v>
      </c>
      <c r="J141" s="13">
        <v>3600</v>
      </c>
      <c r="K141" s="13">
        <f t="shared" ref="K141:K143" si="63">J141-H141</f>
        <v>3600</v>
      </c>
      <c r="L141" s="13">
        <v>2</v>
      </c>
      <c r="M141" s="24">
        <f t="shared" ref="M141:M143" si="64">L141*F141</f>
        <v>7200</v>
      </c>
    </row>
    <row r="142" spans="1:13" x14ac:dyDescent="0.3">
      <c r="A142" s="13">
        <v>64</v>
      </c>
      <c r="B142" s="13" t="s">
        <v>48</v>
      </c>
      <c r="C142" s="13">
        <v>1</v>
      </c>
      <c r="D142" s="13">
        <v>8411</v>
      </c>
      <c r="E142" s="13">
        <v>16592</v>
      </c>
      <c r="F142" s="13">
        <f t="shared" si="62"/>
        <v>8181</v>
      </c>
      <c r="G142" s="13">
        <v>5</v>
      </c>
      <c r="H142" s="13">
        <v>0</v>
      </c>
      <c r="I142" s="13">
        <v>5</v>
      </c>
      <c r="J142" s="13">
        <v>8181</v>
      </c>
      <c r="K142" s="13">
        <f t="shared" si="63"/>
        <v>8181</v>
      </c>
      <c r="L142" s="13">
        <v>2</v>
      </c>
      <c r="M142" s="24">
        <f t="shared" si="64"/>
        <v>16362</v>
      </c>
    </row>
    <row r="143" spans="1:13" x14ac:dyDescent="0.3">
      <c r="A143" s="13">
        <v>64</v>
      </c>
      <c r="B143" s="13" t="s">
        <v>48</v>
      </c>
      <c r="C143" s="13">
        <v>1</v>
      </c>
      <c r="D143" s="13">
        <v>16592</v>
      </c>
      <c r="E143" s="13">
        <v>24131</v>
      </c>
      <c r="F143" s="13">
        <f t="shared" si="62"/>
        <v>7539</v>
      </c>
      <c r="G143" s="13">
        <v>6</v>
      </c>
      <c r="H143" s="13">
        <v>0</v>
      </c>
      <c r="I143" s="13">
        <v>6</v>
      </c>
      <c r="J143" s="13">
        <v>7539</v>
      </c>
      <c r="K143" s="13">
        <f t="shared" si="63"/>
        <v>7539</v>
      </c>
      <c r="L143" s="13">
        <v>2</v>
      </c>
      <c r="M143" s="24">
        <f t="shared" si="64"/>
        <v>15078</v>
      </c>
    </row>
    <row r="144" spans="1:13" x14ac:dyDescent="0.3">
      <c r="A144" s="13">
        <v>65</v>
      </c>
      <c r="B144" s="13" t="s">
        <v>49</v>
      </c>
      <c r="C144" s="13">
        <v>1</v>
      </c>
      <c r="D144" s="13">
        <v>2184</v>
      </c>
      <c r="E144" s="13">
        <v>2923</v>
      </c>
      <c r="F144" s="13">
        <f>E144-D144</f>
        <v>739</v>
      </c>
      <c r="G144" s="13">
        <v>2</v>
      </c>
      <c r="H144" s="13">
        <v>0</v>
      </c>
      <c r="I144" s="13">
        <v>2</v>
      </c>
      <c r="J144" s="13">
        <v>739</v>
      </c>
      <c r="K144" s="13">
        <f>J144-H144</f>
        <v>739</v>
      </c>
      <c r="L144" s="13">
        <v>2</v>
      </c>
      <c r="M144" s="24">
        <f>L144*F144</f>
        <v>1478</v>
      </c>
    </row>
    <row r="145" spans="1:13" x14ac:dyDescent="0.3">
      <c r="A145" s="13">
        <v>65</v>
      </c>
      <c r="B145" s="13" t="s">
        <v>49</v>
      </c>
      <c r="C145" s="13">
        <v>1</v>
      </c>
      <c r="D145" s="13">
        <v>2972</v>
      </c>
      <c r="E145" s="13">
        <v>8773</v>
      </c>
      <c r="F145" s="13">
        <f t="shared" ref="F145:F147" si="65">E145-D145</f>
        <v>5801</v>
      </c>
      <c r="G145" s="13">
        <v>4</v>
      </c>
      <c r="H145" s="13">
        <v>0</v>
      </c>
      <c r="I145" s="13">
        <v>4</v>
      </c>
      <c r="J145" s="13">
        <v>5801</v>
      </c>
      <c r="K145" s="13">
        <f t="shared" ref="K145:K147" si="66">J145-H145</f>
        <v>5801</v>
      </c>
      <c r="L145" s="13">
        <v>2</v>
      </c>
      <c r="M145" s="24">
        <f t="shared" ref="M145:M147" si="67">L145*F145</f>
        <v>11602</v>
      </c>
    </row>
    <row r="146" spans="1:13" x14ac:dyDescent="0.3">
      <c r="A146" s="13">
        <v>66</v>
      </c>
      <c r="B146" s="13" t="s">
        <v>50</v>
      </c>
      <c r="C146" s="13">
        <v>1</v>
      </c>
      <c r="D146" s="13">
        <v>0</v>
      </c>
      <c r="E146" s="13">
        <v>1079</v>
      </c>
      <c r="F146" s="13">
        <f t="shared" si="65"/>
        <v>1079</v>
      </c>
      <c r="G146" s="13">
        <v>1</v>
      </c>
      <c r="H146" s="13">
        <v>0</v>
      </c>
      <c r="I146" s="13">
        <v>1</v>
      </c>
      <c r="J146" s="13">
        <v>1079</v>
      </c>
      <c r="K146" s="13">
        <f t="shared" si="66"/>
        <v>1079</v>
      </c>
      <c r="L146" s="13">
        <v>2</v>
      </c>
      <c r="M146" s="24">
        <f t="shared" si="67"/>
        <v>2158</v>
      </c>
    </row>
    <row r="147" spans="1:13" x14ac:dyDescent="0.3">
      <c r="A147" s="13">
        <v>66</v>
      </c>
      <c r="B147" s="13" t="s">
        <v>50</v>
      </c>
      <c r="C147" s="13">
        <v>1</v>
      </c>
      <c r="D147" s="13">
        <v>1079</v>
      </c>
      <c r="E147" s="13">
        <v>2379</v>
      </c>
      <c r="F147" s="13">
        <f t="shared" si="65"/>
        <v>1300</v>
      </c>
      <c r="G147" s="13">
        <v>2</v>
      </c>
      <c r="H147" s="13">
        <v>0</v>
      </c>
      <c r="I147" s="13">
        <v>2</v>
      </c>
      <c r="J147" s="13">
        <v>1300</v>
      </c>
      <c r="K147" s="13">
        <f t="shared" si="66"/>
        <v>1300</v>
      </c>
      <c r="L147" s="13">
        <v>2</v>
      </c>
      <c r="M147" s="24">
        <f t="shared" si="67"/>
        <v>2600</v>
      </c>
    </row>
    <row r="148" spans="1:13" x14ac:dyDescent="0.3">
      <c r="A148" s="13">
        <v>67</v>
      </c>
      <c r="B148" s="13" t="s">
        <v>51</v>
      </c>
      <c r="C148" s="13">
        <v>1</v>
      </c>
      <c r="D148" s="13">
        <v>2455</v>
      </c>
      <c r="E148" s="13">
        <v>3331</v>
      </c>
      <c r="F148" s="13">
        <f t="shared" ref="F148:F149" si="68">E148-D148</f>
        <v>876</v>
      </c>
      <c r="G148" s="13">
        <v>2</v>
      </c>
      <c r="H148" s="13">
        <v>0</v>
      </c>
      <c r="I148" s="13">
        <v>2</v>
      </c>
      <c r="J148" s="13">
        <v>876</v>
      </c>
      <c r="K148" s="13">
        <f t="shared" ref="K148:K149" si="69">J148-H148</f>
        <v>876</v>
      </c>
      <c r="L148" s="13">
        <v>2</v>
      </c>
      <c r="M148" s="24">
        <f t="shared" ref="M148:M149" si="70">L148*F148</f>
        <v>1752</v>
      </c>
    </row>
    <row r="149" spans="1:13" x14ac:dyDescent="0.3">
      <c r="A149" s="13">
        <v>67</v>
      </c>
      <c r="B149" s="13" t="s">
        <v>51</v>
      </c>
      <c r="C149" s="13">
        <v>1</v>
      </c>
      <c r="D149" s="13">
        <v>3331</v>
      </c>
      <c r="E149" s="13">
        <v>7690</v>
      </c>
      <c r="F149" s="13">
        <f t="shared" si="68"/>
        <v>4359</v>
      </c>
      <c r="G149" s="13">
        <v>3</v>
      </c>
      <c r="H149" s="13">
        <v>0</v>
      </c>
      <c r="I149" s="13">
        <v>3</v>
      </c>
      <c r="J149" s="13">
        <v>4359</v>
      </c>
      <c r="K149" s="13">
        <f t="shared" si="69"/>
        <v>4359</v>
      </c>
      <c r="L149" s="13">
        <v>2</v>
      </c>
      <c r="M149" s="24">
        <f t="shared" si="70"/>
        <v>8718</v>
      </c>
    </row>
    <row r="150" spans="1:13" x14ac:dyDescent="0.3">
      <c r="A150" s="13">
        <v>69</v>
      </c>
      <c r="B150" s="13" t="s">
        <v>52</v>
      </c>
      <c r="C150" s="13">
        <v>1</v>
      </c>
      <c r="D150" s="13">
        <v>27360</v>
      </c>
      <c r="E150" s="13">
        <v>34591</v>
      </c>
      <c r="F150" s="13">
        <f t="shared" ref="F150:F152" si="71">E150-D150</f>
        <v>7231</v>
      </c>
      <c r="G150" s="13">
        <v>5</v>
      </c>
      <c r="H150" s="13">
        <v>0</v>
      </c>
      <c r="I150" s="13">
        <v>5</v>
      </c>
      <c r="J150" s="13">
        <v>7231</v>
      </c>
      <c r="K150" s="13">
        <f t="shared" ref="K150:K152" si="72">J150-H150</f>
        <v>7231</v>
      </c>
      <c r="L150" s="13">
        <v>2</v>
      </c>
      <c r="M150" s="24">
        <f t="shared" ref="M150:M152" si="73">L150*F150</f>
        <v>14462</v>
      </c>
    </row>
    <row r="151" spans="1:13" x14ac:dyDescent="0.3">
      <c r="A151" s="13">
        <v>69</v>
      </c>
      <c r="B151" s="13" t="s">
        <v>52</v>
      </c>
      <c r="C151" s="13">
        <v>1</v>
      </c>
      <c r="D151" s="13">
        <v>40259</v>
      </c>
      <c r="E151" s="13">
        <v>50060</v>
      </c>
      <c r="F151" s="13">
        <f t="shared" si="71"/>
        <v>9801</v>
      </c>
      <c r="G151" s="13">
        <v>7</v>
      </c>
      <c r="H151" s="13">
        <v>0</v>
      </c>
      <c r="I151" s="13">
        <v>7</v>
      </c>
      <c r="J151" s="13">
        <v>9801</v>
      </c>
      <c r="K151" s="13">
        <f t="shared" si="72"/>
        <v>9801</v>
      </c>
      <c r="L151" s="13">
        <v>2</v>
      </c>
      <c r="M151" s="24">
        <f t="shared" si="73"/>
        <v>19602</v>
      </c>
    </row>
    <row r="152" spans="1:13" x14ac:dyDescent="0.3">
      <c r="A152" s="13">
        <v>69</v>
      </c>
      <c r="B152" s="13" t="s">
        <v>52</v>
      </c>
      <c r="C152" s="13">
        <v>1</v>
      </c>
      <c r="D152" s="13">
        <v>50060</v>
      </c>
      <c r="E152" s="13">
        <v>57026</v>
      </c>
      <c r="F152" s="13">
        <f t="shared" si="71"/>
        <v>6966</v>
      </c>
      <c r="G152" s="13">
        <v>8</v>
      </c>
      <c r="H152" s="13">
        <v>0</v>
      </c>
      <c r="I152" s="13">
        <v>8</v>
      </c>
      <c r="J152" s="13">
        <v>6966</v>
      </c>
      <c r="K152" s="13">
        <f t="shared" si="72"/>
        <v>6966</v>
      </c>
      <c r="L152" s="13">
        <v>2</v>
      </c>
      <c r="M152" s="24">
        <f t="shared" si="73"/>
        <v>13932</v>
      </c>
    </row>
    <row r="153" spans="1:13" x14ac:dyDescent="0.3">
      <c r="A153" s="13">
        <v>70</v>
      </c>
      <c r="B153" s="13" t="s">
        <v>53</v>
      </c>
      <c r="C153" s="13">
        <v>1</v>
      </c>
      <c r="D153" s="13">
        <v>0</v>
      </c>
      <c r="E153" s="13">
        <v>1015</v>
      </c>
      <c r="F153" s="13">
        <f t="shared" ref="F153:F154" si="74">E153-D153</f>
        <v>1015</v>
      </c>
      <c r="G153" s="13">
        <v>1</v>
      </c>
      <c r="H153" s="13">
        <v>0</v>
      </c>
      <c r="I153" s="13">
        <v>1</v>
      </c>
      <c r="J153" s="13">
        <v>1015</v>
      </c>
      <c r="K153" s="13">
        <f t="shared" ref="K153:K154" si="75">J153-H153</f>
        <v>1015</v>
      </c>
      <c r="L153" s="13">
        <v>2</v>
      </c>
      <c r="M153" s="24">
        <f t="shared" ref="M153:M154" si="76">L153*F153</f>
        <v>2030</v>
      </c>
    </row>
    <row r="154" spans="1:13" x14ac:dyDescent="0.3">
      <c r="A154" s="13">
        <v>70</v>
      </c>
      <c r="B154" s="13" t="s">
        <v>53</v>
      </c>
      <c r="C154" s="13">
        <v>1</v>
      </c>
      <c r="D154" s="13">
        <v>1015</v>
      </c>
      <c r="E154" s="13">
        <v>7002</v>
      </c>
      <c r="F154" s="13">
        <f t="shared" si="74"/>
        <v>5987</v>
      </c>
      <c r="G154" s="13">
        <v>2</v>
      </c>
      <c r="H154" s="13">
        <v>0</v>
      </c>
      <c r="I154" s="13">
        <v>2</v>
      </c>
      <c r="J154" s="13">
        <v>5987</v>
      </c>
      <c r="K154" s="13">
        <f t="shared" si="75"/>
        <v>5987</v>
      </c>
      <c r="L154" s="13">
        <v>2</v>
      </c>
      <c r="M154" s="24">
        <f t="shared" si="76"/>
        <v>11974</v>
      </c>
    </row>
    <row r="155" spans="1:13" x14ac:dyDescent="0.3">
      <c r="A155" s="13">
        <v>71</v>
      </c>
      <c r="B155" s="13" t="s">
        <v>54</v>
      </c>
      <c r="C155" s="13">
        <v>1</v>
      </c>
      <c r="D155" s="13">
        <v>36925</v>
      </c>
      <c r="E155" s="13">
        <v>39244</v>
      </c>
      <c r="F155" s="13">
        <f t="shared" ref="F155:F157" si="77">E155-D155</f>
        <v>2319</v>
      </c>
      <c r="G155" s="13">
        <v>7</v>
      </c>
      <c r="H155" s="13">
        <v>4600</v>
      </c>
      <c r="I155" s="13">
        <v>7</v>
      </c>
      <c r="J155" s="13">
        <v>6919</v>
      </c>
      <c r="K155" s="13">
        <f t="shared" ref="K155:K157" si="78">J155-H155</f>
        <v>2319</v>
      </c>
      <c r="L155" s="13">
        <v>2</v>
      </c>
      <c r="M155" s="24">
        <f t="shared" ref="M155:M157" si="79">L155*F155</f>
        <v>4638</v>
      </c>
    </row>
    <row r="156" spans="1:13" x14ac:dyDescent="0.3">
      <c r="A156" s="13">
        <v>73</v>
      </c>
      <c r="B156" s="13" t="s">
        <v>55</v>
      </c>
      <c r="C156" s="13">
        <v>1</v>
      </c>
      <c r="D156" s="13">
        <v>0</v>
      </c>
      <c r="E156" s="13">
        <v>5810</v>
      </c>
      <c r="F156" s="13">
        <f t="shared" si="77"/>
        <v>5810</v>
      </c>
      <c r="G156" s="13">
        <v>1</v>
      </c>
      <c r="H156" s="13">
        <v>0</v>
      </c>
      <c r="I156" s="13">
        <v>1</v>
      </c>
      <c r="J156" s="13">
        <v>5810</v>
      </c>
      <c r="K156" s="13">
        <f t="shared" si="78"/>
        <v>5810</v>
      </c>
      <c r="L156" s="13">
        <v>2</v>
      </c>
      <c r="M156" s="24">
        <f t="shared" si="79"/>
        <v>11620</v>
      </c>
    </row>
    <row r="157" spans="1:13" x14ac:dyDescent="0.3">
      <c r="A157" s="13">
        <v>73</v>
      </c>
      <c r="B157" s="13" t="s">
        <v>55</v>
      </c>
      <c r="C157" s="13">
        <v>1</v>
      </c>
      <c r="D157" s="13">
        <v>5810</v>
      </c>
      <c r="E157" s="13">
        <v>11945</v>
      </c>
      <c r="F157" s="13">
        <f t="shared" si="77"/>
        <v>6135</v>
      </c>
      <c r="G157" s="13">
        <v>2</v>
      </c>
      <c r="H157" s="13">
        <v>0</v>
      </c>
      <c r="I157" s="13">
        <v>2</v>
      </c>
      <c r="J157" s="13">
        <v>6135</v>
      </c>
      <c r="K157" s="13">
        <f t="shared" si="78"/>
        <v>6135</v>
      </c>
      <c r="L157" s="13">
        <v>2</v>
      </c>
      <c r="M157" s="24">
        <f t="shared" si="79"/>
        <v>12270</v>
      </c>
    </row>
    <row r="158" spans="1:13" x14ac:dyDescent="0.3">
      <c r="A158" s="13">
        <v>77</v>
      </c>
      <c r="B158" s="13" t="s">
        <v>56</v>
      </c>
      <c r="C158" s="13">
        <v>1</v>
      </c>
      <c r="D158" s="13">
        <v>5135</v>
      </c>
      <c r="E158" s="13">
        <v>7077</v>
      </c>
      <c r="F158" s="13">
        <f t="shared" ref="F158:F159" si="80">E158-D158</f>
        <v>1942</v>
      </c>
      <c r="G158" s="13">
        <v>2</v>
      </c>
      <c r="H158" s="13">
        <v>2300</v>
      </c>
      <c r="I158" s="13">
        <v>2</v>
      </c>
      <c r="J158" s="13">
        <v>4242</v>
      </c>
      <c r="K158" s="13">
        <f t="shared" ref="K158:K159" si="81">J158-H158</f>
        <v>1942</v>
      </c>
      <c r="L158" s="13">
        <v>2</v>
      </c>
      <c r="M158" s="24">
        <f t="shared" ref="M158:M159" si="82">L158*F158</f>
        <v>3884</v>
      </c>
    </row>
    <row r="159" spans="1:13" x14ac:dyDescent="0.3">
      <c r="A159" s="13">
        <v>77</v>
      </c>
      <c r="B159" s="13" t="s">
        <v>56</v>
      </c>
      <c r="C159" s="13">
        <v>1</v>
      </c>
      <c r="D159" s="13">
        <v>16879</v>
      </c>
      <c r="E159" s="13">
        <v>21116</v>
      </c>
      <c r="F159" s="13">
        <f t="shared" si="80"/>
        <v>4237</v>
      </c>
      <c r="G159" s="13">
        <v>4</v>
      </c>
      <c r="H159" s="13">
        <v>0</v>
      </c>
      <c r="I159" s="13">
        <v>4</v>
      </c>
      <c r="J159" s="13">
        <v>4237</v>
      </c>
      <c r="K159" s="13">
        <f t="shared" si="81"/>
        <v>4237</v>
      </c>
      <c r="L159" s="13">
        <v>2</v>
      </c>
      <c r="M159" s="24">
        <f t="shared" si="82"/>
        <v>8474</v>
      </c>
    </row>
    <row r="160" spans="1:13" x14ac:dyDescent="0.3">
      <c r="A160" s="13">
        <v>78</v>
      </c>
      <c r="B160" s="13" t="s">
        <v>57</v>
      </c>
      <c r="C160" s="13">
        <v>1</v>
      </c>
      <c r="D160" s="13">
        <v>2387</v>
      </c>
      <c r="E160" s="13">
        <v>8203</v>
      </c>
      <c r="F160" s="13">
        <f t="shared" ref="F160:F164" si="83">E160-D160</f>
        <v>5816</v>
      </c>
      <c r="G160" s="13">
        <v>3</v>
      </c>
      <c r="H160" s="13">
        <v>0</v>
      </c>
      <c r="I160" s="13">
        <v>3</v>
      </c>
      <c r="J160" s="13">
        <v>5816</v>
      </c>
      <c r="K160" s="13">
        <f t="shared" ref="K160:K164" si="84">J160-H160</f>
        <v>5816</v>
      </c>
      <c r="L160" s="13">
        <v>2</v>
      </c>
      <c r="M160" s="24">
        <f t="shared" ref="M160:M164" si="85">L160*F160</f>
        <v>11632</v>
      </c>
    </row>
    <row r="161" spans="1:13" x14ac:dyDescent="0.3">
      <c r="A161" s="13">
        <v>78</v>
      </c>
      <c r="B161" s="13" t="s">
        <v>57</v>
      </c>
      <c r="C161" s="13">
        <v>1</v>
      </c>
      <c r="D161" s="13">
        <v>8203</v>
      </c>
      <c r="E161" s="13">
        <v>14996</v>
      </c>
      <c r="F161" s="13">
        <f t="shared" si="83"/>
        <v>6793</v>
      </c>
      <c r="G161" s="13">
        <v>4</v>
      </c>
      <c r="H161" s="13">
        <v>0</v>
      </c>
      <c r="I161" s="13">
        <v>4</v>
      </c>
      <c r="J161" s="13">
        <v>6793</v>
      </c>
      <c r="K161" s="13">
        <f t="shared" si="84"/>
        <v>6793</v>
      </c>
      <c r="L161" s="13">
        <v>2</v>
      </c>
      <c r="M161" s="24">
        <f t="shared" si="85"/>
        <v>13586</v>
      </c>
    </row>
    <row r="162" spans="1:13" x14ac:dyDescent="0.3">
      <c r="A162" s="13">
        <v>81</v>
      </c>
      <c r="B162" s="13" t="s">
        <v>58</v>
      </c>
      <c r="C162" s="13">
        <v>1</v>
      </c>
      <c r="D162" s="13">
        <v>0</v>
      </c>
      <c r="E162" s="13">
        <v>9213</v>
      </c>
      <c r="F162" s="13">
        <f t="shared" si="83"/>
        <v>9213</v>
      </c>
      <c r="G162" s="13">
        <v>1</v>
      </c>
      <c r="H162" s="13">
        <v>0</v>
      </c>
      <c r="I162" s="13">
        <v>1</v>
      </c>
      <c r="J162" s="13">
        <v>9213</v>
      </c>
      <c r="K162" s="13">
        <f t="shared" si="84"/>
        <v>9213</v>
      </c>
      <c r="L162" s="13">
        <v>2</v>
      </c>
      <c r="M162" s="24">
        <f t="shared" si="85"/>
        <v>18426</v>
      </c>
    </row>
    <row r="163" spans="1:13" x14ac:dyDescent="0.3">
      <c r="A163" s="13">
        <v>81</v>
      </c>
      <c r="B163" s="13" t="s">
        <v>58</v>
      </c>
      <c r="C163" s="13">
        <v>1</v>
      </c>
      <c r="D163" s="13">
        <v>9213</v>
      </c>
      <c r="E163" s="13">
        <v>17630</v>
      </c>
      <c r="F163" s="13">
        <f t="shared" si="83"/>
        <v>8417</v>
      </c>
      <c r="G163" s="13">
        <v>2</v>
      </c>
      <c r="H163" s="13">
        <v>0</v>
      </c>
      <c r="I163" s="13">
        <v>2</v>
      </c>
      <c r="J163" s="13">
        <v>8417</v>
      </c>
      <c r="K163" s="13">
        <f t="shared" si="84"/>
        <v>8417</v>
      </c>
      <c r="L163" s="13">
        <v>2</v>
      </c>
      <c r="M163" s="24">
        <f t="shared" si="85"/>
        <v>16834</v>
      </c>
    </row>
    <row r="164" spans="1:13" x14ac:dyDescent="0.3">
      <c r="A164" s="13">
        <v>81</v>
      </c>
      <c r="B164" s="13" t="s">
        <v>58</v>
      </c>
      <c r="C164" s="13">
        <v>1</v>
      </c>
      <c r="D164" s="13">
        <v>17630</v>
      </c>
      <c r="E164" s="13">
        <v>18793</v>
      </c>
      <c r="F164" s="13">
        <f t="shared" si="83"/>
        <v>1163</v>
      </c>
      <c r="G164" s="13">
        <v>3</v>
      </c>
      <c r="H164" s="13">
        <v>0</v>
      </c>
      <c r="I164" s="13">
        <v>3</v>
      </c>
      <c r="J164" s="13">
        <v>1163</v>
      </c>
      <c r="K164" s="13">
        <f t="shared" si="84"/>
        <v>1163</v>
      </c>
      <c r="L164" s="13">
        <v>2</v>
      </c>
      <c r="M164" s="24">
        <f t="shared" si="85"/>
        <v>2326</v>
      </c>
    </row>
    <row r="165" spans="1:13" x14ac:dyDescent="0.3">
      <c r="A165" s="13">
        <v>83</v>
      </c>
      <c r="B165" s="13" t="s">
        <v>59</v>
      </c>
      <c r="C165" s="13">
        <v>1</v>
      </c>
      <c r="D165" s="13">
        <v>9722</v>
      </c>
      <c r="E165" s="13">
        <v>17420</v>
      </c>
      <c r="F165" s="13">
        <f t="shared" ref="F165:F168" si="86">E165-D165</f>
        <v>7698</v>
      </c>
      <c r="G165" s="13">
        <v>2</v>
      </c>
      <c r="H165" s="13">
        <v>0</v>
      </c>
      <c r="I165" s="13">
        <v>2</v>
      </c>
      <c r="J165" s="13">
        <v>7698</v>
      </c>
      <c r="K165" s="13">
        <f t="shared" ref="K165:K168" si="87">J165-H165</f>
        <v>7698</v>
      </c>
      <c r="L165" s="13">
        <v>2</v>
      </c>
      <c r="M165" s="24">
        <f t="shared" ref="M165:M168" si="88">L165*F165</f>
        <v>15396</v>
      </c>
    </row>
    <row r="166" spans="1:13" x14ac:dyDescent="0.3">
      <c r="A166" s="13">
        <v>85</v>
      </c>
      <c r="B166" s="13" t="s">
        <v>60</v>
      </c>
      <c r="C166" s="13">
        <v>1</v>
      </c>
      <c r="D166" s="13">
        <v>3334</v>
      </c>
      <c r="E166" s="13">
        <v>10975</v>
      </c>
      <c r="F166" s="13">
        <f t="shared" si="86"/>
        <v>7641</v>
      </c>
      <c r="G166" s="13">
        <v>2</v>
      </c>
      <c r="H166" s="13">
        <v>300</v>
      </c>
      <c r="I166" s="13">
        <v>2</v>
      </c>
      <c r="J166" s="13">
        <v>7941</v>
      </c>
      <c r="K166" s="13">
        <f t="shared" si="87"/>
        <v>7641</v>
      </c>
      <c r="L166" s="13">
        <v>2</v>
      </c>
      <c r="M166" s="24">
        <f t="shared" si="88"/>
        <v>15282</v>
      </c>
    </row>
    <row r="167" spans="1:13" x14ac:dyDescent="0.3">
      <c r="A167" s="13">
        <v>85</v>
      </c>
      <c r="B167" s="13" t="s">
        <v>60</v>
      </c>
      <c r="C167" s="13">
        <v>1</v>
      </c>
      <c r="D167" s="13">
        <v>10975</v>
      </c>
      <c r="E167" s="13">
        <v>15455</v>
      </c>
      <c r="F167" s="13">
        <f t="shared" si="86"/>
        <v>4480</v>
      </c>
      <c r="G167" s="13">
        <v>3</v>
      </c>
      <c r="H167" s="13">
        <v>0</v>
      </c>
      <c r="I167" s="13">
        <v>3</v>
      </c>
      <c r="J167" s="13">
        <v>4480</v>
      </c>
      <c r="K167" s="13">
        <f t="shared" si="87"/>
        <v>4480</v>
      </c>
      <c r="L167" s="13">
        <v>2</v>
      </c>
      <c r="M167" s="24">
        <f t="shared" si="88"/>
        <v>8960</v>
      </c>
    </row>
    <row r="168" spans="1:13" x14ac:dyDescent="0.3">
      <c r="A168" s="13">
        <v>87</v>
      </c>
      <c r="B168" s="13" t="s">
        <v>61</v>
      </c>
      <c r="C168" s="13">
        <v>1</v>
      </c>
      <c r="D168" s="13">
        <v>0</v>
      </c>
      <c r="E168" s="13">
        <v>890</v>
      </c>
      <c r="F168" s="13">
        <f t="shared" si="86"/>
        <v>890</v>
      </c>
      <c r="G168" s="13">
        <v>1</v>
      </c>
      <c r="H168" s="13">
        <v>0</v>
      </c>
      <c r="I168" s="13">
        <v>1</v>
      </c>
      <c r="J168" s="13">
        <v>890</v>
      </c>
      <c r="K168" s="13">
        <f t="shared" si="87"/>
        <v>890</v>
      </c>
      <c r="L168" s="13">
        <v>1</v>
      </c>
      <c r="M168" s="24">
        <f t="shared" si="88"/>
        <v>890</v>
      </c>
    </row>
    <row r="169" spans="1:13" x14ac:dyDescent="0.3">
      <c r="A169" s="13">
        <v>87</v>
      </c>
      <c r="B169" s="13" t="s">
        <v>61</v>
      </c>
      <c r="C169" s="13">
        <v>1</v>
      </c>
      <c r="D169" s="13">
        <v>959</v>
      </c>
      <c r="E169" s="13">
        <v>2362</v>
      </c>
      <c r="F169" s="13">
        <f t="shared" ref="F169:F170" si="89">E169-D169</f>
        <v>1403</v>
      </c>
      <c r="G169" s="13">
        <v>3</v>
      </c>
      <c r="H169" s="13">
        <v>0</v>
      </c>
      <c r="I169" s="13">
        <v>3</v>
      </c>
      <c r="J169" s="13">
        <v>1403</v>
      </c>
      <c r="K169" s="13">
        <f t="shared" ref="K169:K170" si="90">J169-H169</f>
        <v>1403</v>
      </c>
      <c r="L169" s="13">
        <v>2</v>
      </c>
      <c r="M169" s="24">
        <f t="shared" ref="M169:M170" si="91">L169*F169</f>
        <v>2806</v>
      </c>
    </row>
    <row r="170" spans="1:13" x14ac:dyDescent="0.3">
      <c r="A170" s="13">
        <v>87</v>
      </c>
      <c r="B170" s="13" t="s">
        <v>61</v>
      </c>
      <c r="C170" s="13">
        <v>1</v>
      </c>
      <c r="D170" s="13">
        <v>2362</v>
      </c>
      <c r="E170" s="13">
        <v>2983</v>
      </c>
      <c r="F170" s="13">
        <f t="shared" si="89"/>
        <v>621</v>
      </c>
      <c r="G170" s="13">
        <v>4</v>
      </c>
      <c r="H170" s="13">
        <v>0</v>
      </c>
      <c r="I170" s="13">
        <v>4</v>
      </c>
      <c r="J170" s="13">
        <v>621</v>
      </c>
      <c r="K170" s="13">
        <f t="shared" si="90"/>
        <v>621</v>
      </c>
      <c r="L170" s="13">
        <v>2</v>
      </c>
      <c r="M170" s="24">
        <f t="shared" si="91"/>
        <v>1242</v>
      </c>
    </row>
    <row r="171" spans="1:13" x14ac:dyDescent="0.3">
      <c r="A171" s="13">
        <v>87</v>
      </c>
      <c r="B171" s="13" t="s">
        <v>61</v>
      </c>
      <c r="C171" s="13">
        <v>1</v>
      </c>
      <c r="D171" s="13">
        <v>3023</v>
      </c>
      <c r="E171" s="13">
        <v>3908</v>
      </c>
      <c r="F171" s="13">
        <f t="shared" ref="F171:F172" si="92">E171-D171</f>
        <v>885</v>
      </c>
      <c r="G171" s="13">
        <v>6</v>
      </c>
      <c r="H171" s="13">
        <v>0</v>
      </c>
      <c r="I171" s="13">
        <v>6</v>
      </c>
      <c r="J171" s="13">
        <v>885</v>
      </c>
      <c r="K171" s="13">
        <f t="shared" ref="K171:K172" si="93">J171-H171</f>
        <v>885</v>
      </c>
      <c r="L171" s="13">
        <v>2</v>
      </c>
      <c r="M171" s="24">
        <f t="shared" ref="M171:M172" si="94">L171*F171</f>
        <v>1770</v>
      </c>
    </row>
    <row r="172" spans="1:13" x14ac:dyDescent="0.3">
      <c r="A172" s="13">
        <v>87</v>
      </c>
      <c r="B172" s="13" t="s">
        <v>61</v>
      </c>
      <c r="C172" s="13">
        <v>1</v>
      </c>
      <c r="D172" s="13">
        <v>3908</v>
      </c>
      <c r="E172" s="13">
        <v>6050</v>
      </c>
      <c r="F172" s="13">
        <f t="shared" si="92"/>
        <v>2142</v>
      </c>
      <c r="G172" s="13">
        <v>7</v>
      </c>
      <c r="H172" s="13">
        <v>0</v>
      </c>
      <c r="I172" s="13">
        <v>7</v>
      </c>
      <c r="J172" s="13">
        <v>2142</v>
      </c>
      <c r="K172" s="13">
        <f t="shared" si="93"/>
        <v>2142</v>
      </c>
      <c r="L172" s="13">
        <v>2</v>
      </c>
      <c r="M172" s="24">
        <f t="shared" si="94"/>
        <v>4284</v>
      </c>
    </row>
    <row r="173" spans="1:13" x14ac:dyDescent="0.3">
      <c r="A173" s="13">
        <v>88</v>
      </c>
      <c r="B173" s="13" t="s">
        <v>62</v>
      </c>
      <c r="C173" s="13">
        <v>1</v>
      </c>
      <c r="D173" s="13">
        <v>2769</v>
      </c>
      <c r="E173" s="13">
        <v>3680</v>
      </c>
      <c r="F173" s="13">
        <f t="shared" ref="F173" si="95">E173-D173</f>
        <v>911</v>
      </c>
      <c r="G173" s="13">
        <v>2</v>
      </c>
      <c r="H173" s="13">
        <v>0</v>
      </c>
      <c r="I173" s="13">
        <v>2</v>
      </c>
      <c r="J173" s="13">
        <v>911</v>
      </c>
      <c r="K173" s="13">
        <f t="shared" ref="K173" si="96">J173-H173</f>
        <v>911</v>
      </c>
      <c r="L173" s="13">
        <v>2</v>
      </c>
      <c r="M173" s="24">
        <f t="shared" ref="M173" si="97">L173*F173</f>
        <v>1822</v>
      </c>
    </row>
    <row r="174" spans="1:13" x14ac:dyDescent="0.3">
      <c r="A174" s="13">
        <v>89</v>
      </c>
      <c r="B174" s="13" t="s">
        <v>63</v>
      </c>
      <c r="C174" s="13">
        <v>1</v>
      </c>
      <c r="D174" s="13">
        <v>0</v>
      </c>
      <c r="E174" s="13">
        <v>8920</v>
      </c>
      <c r="F174" s="13">
        <f t="shared" ref="F174:F177" si="98">E174-D174</f>
        <v>8920</v>
      </c>
      <c r="G174" s="13">
        <v>1</v>
      </c>
      <c r="H174" s="13">
        <v>0</v>
      </c>
      <c r="I174" s="13">
        <v>1</v>
      </c>
      <c r="J174" s="13">
        <v>8920</v>
      </c>
      <c r="K174" s="13">
        <f t="shared" ref="K174:K177" si="99">J174-H174</f>
        <v>8920</v>
      </c>
      <c r="L174" s="13">
        <v>2</v>
      </c>
      <c r="M174" s="24">
        <f t="shared" ref="M174:M177" si="100">L174*F174</f>
        <v>17840</v>
      </c>
    </row>
    <row r="175" spans="1:13" x14ac:dyDescent="0.3">
      <c r="A175" s="13">
        <v>89</v>
      </c>
      <c r="B175" s="13" t="s">
        <v>63</v>
      </c>
      <c r="C175" s="13">
        <v>1</v>
      </c>
      <c r="D175" s="13">
        <v>8920</v>
      </c>
      <c r="E175" s="13">
        <v>12720</v>
      </c>
      <c r="F175" s="13">
        <f t="shared" si="98"/>
        <v>3800</v>
      </c>
      <c r="G175" s="13">
        <v>2</v>
      </c>
      <c r="H175" s="13">
        <v>0</v>
      </c>
      <c r="I175" s="13">
        <v>2</v>
      </c>
      <c r="J175" s="13">
        <v>3800</v>
      </c>
      <c r="K175" s="13">
        <f t="shared" si="99"/>
        <v>3800</v>
      </c>
      <c r="L175" s="13">
        <v>2</v>
      </c>
      <c r="M175" s="24">
        <f t="shared" si="100"/>
        <v>7600</v>
      </c>
    </row>
    <row r="176" spans="1:13" x14ac:dyDescent="0.3">
      <c r="A176" s="13">
        <v>90</v>
      </c>
      <c r="B176" s="13" t="s">
        <v>64</v>
      </c>
      <c r="C176" s="13">
        <v>1</v>
      </c>
      <c r="D176" s="13">
        <v>0</v>
      </c>
      <c r="E176" s="13">
        <v>7441</v>
      </c>
      <c r="F176" s="13">
        <f t="shared" si="98"/>
        <v>7441</v>
      </c>
      <c r="G176" s="13">
        <v>1</v>
      </c>
      <c r="H176" s="13">
        <v>0</v>
      </c>
      <c r="I176" s="13">
        <v>1</v>
      </c>
      <c r="J176" s="13">
        <v>7441</v>
      </c>
      <c r="K176" s="13">
        <f t="shared" si="99"/>
        <v>7441</v>
      </c>
      <c r="L176" s="13">
        <v>2</v>
      </c>
      <c r="M176" s="24">
        <f t="shared" si="100"/>
        <v>14882</v>
      </c>
    </row>
    <row r="177" spans="1:13" x14ac:dyDescent="0.3">
      <c r="A177" s="13">
        <v>90</v>
      </c>
      <c r="B177" s="13" t="s">
        <v>64</v>
      </c>
      <c r="C177" s="13">
        <v>1</v>
      </c>
      <c r="D177" s="13">
        <v>7441</v>
      </c>
      <c r="E177" s="13">
        <v>11289</v>
      </c>
      <c r="F177" s="13">
        <f t="shared" si="98"/>
        <v>3848</v>
      </c>
      <c r="G177" s="13">
        <v>2</v>
      </c>
      <c r="H177" s="13">
        <v>0</v>
      </c>
      <c r="I177" s="13">
        <v>2</v>
      </c>
      <c r="J177" s="13">
        <v>3848</v>
      </c>
      <c r="K177" s="13">
        <f t="shared" si="99"/>
        <v>3848</v>
      </c>
      <c r="L177" s="13">
        <v>2</v>
      </c>
      <c r="M177" s="24">
        <f t="shared" si="100"/>
        <v>7696</v>
      </c>
    </row>
    <row r="178" spans="1:13" x14ac:dyDescent="0.3">
      <c r="A178" s="13">
        <v>90</v>
      </c>
      <c r="B178" s="13" t="s">
        <v>64</v>
      </c>
      <c r="C178" s="13">
        <v>1</v>
      </c>
      <c r="D178" s="13">
        <v>16290</v>
      </c>
      <c r="E178" s="13">
        <v>20072</v>
      </c>
      <c r="F178" s="13">
        <f t="shared" ref="F178:F180" si="101">E178-D178</f>
        <v>3782</v>
      </c>
      <c r="G178" s="13">
        <v>5</v>
      </c>
      <c r="H178" s="13">
        <v>0</v>
      </c>
      <c r="I178" s="13">
        <v>5</v>
      </c>
      <c r="J178" s="13">
        <v>3782</v>
      </c>
      <c r="K178" s="13">
        <f t="shared" ref="K178:K180" si="102">J178-H178</f>
        <v>3782</v>
      </c>
      <c r="L178" s="13">
        <v>2</v>
      </c>
      <c r="M178" s="24">
        <f t="shared" ref="M178:M180" si="103">L178*F178</f>
        <v>7564</v>
      </c>
    </row>
    <row r="179" spans="1:13" x14ac:dyDescent="0.3">
      <c r="A179" s="13">
        <v>90</v>
      </c>
      <c r="B179" s="13" t="s">
        <v>64</v>
      </c>
      <c r="C179" s="13">
        <v>1</v>
      </c>
      <c r="D179" s="13">
        <v>20072</v>
      </c>
      <c r="E179" s="13">
        <v>27263</v>
      </c>
      <c r="F179" s="13">
        <f t="shared" si="101"/>
        <v>7191</v>
      </c>
      <c r="G179" s="13">
        <v>6</v>
      </c>
      <c r="H179" s="13">
        <v>0</v>
      </c>
      <c r="I179" s="13">
        <v>6</v>
      </c>
      <c r="J179" s="13">
        <v>7191</v>
      </c>
      <c r="K179" s="13">
        <f t="shared" si="102"/>
        <v>7191</v>
      </c>
      <c r="L179" s="13">
        <v>2</v>
      </c>
      <c r="M179" s="24">
        <f t="shared" si="103"/>
        <v>14382</v>
      </c>
    </row>
    <row r="180" spans="1:13" x14ac:dyDescent="0.3">
      <c r="A180" s="13">
        <v>90</v>
      </c>
      <c r="B180" s="13" t="s">
        <v>64</v>
      </c>
      <c r="C180" s="13">
        <v>1</v>
      </c>
      <c r="D180" s="13">
        <v>27263</v>
      </c>
      <c r="E180" s="13">
        <v>34170</v>
      </c>
      <c r="F180" s="13">
        <f t="shared" si="101"/>
        <v>6907</v>
      </c>
      <c r="G180" s="13">
        <v>7</v>
      </c>
      <c r="H180" s="13">
        <v>0</v>
      </c>
      <c r="I180" s="13">
        <v>7</v>
      </c>
      <c r="J180" s="13">
        <v>6907</v>
      </c>
      <c r="K180" s="13">
        <f t="shared" si="102"/>
        <v>6907</v>
      </c>
      <c r="L180" s="13">
        <v>2</v>
      </c>
      <c r="M180" s="24">
        <f t="shared" si="103"/>
        <v>13814</v>
      </c>
    </row>
    <row r="181" spans="1:13" x14ac:dyDescent="0.3">
      <c r="A181" s="13">
        <v>91</v>
      </c>
      <c r="B181" s="13" t="s">
        <v>65</v>
      </c>
      <c r="C181" s="13">
        <v>1</v>
      </c>
      <c r="D181" s="13">
        <v>6882</v>
      </c>
      <c r="E181" s="13">
        <v>11566</v>
      </c>
      <c r="F181" s="13">
        <f t="shared" ref="F181" si="104">E181-D181</f>
        <v>4684</v>
      </c>
      <c r="G181" s="13">
        <v>2</v>
      </c>
      <c r="H181" s="13">
        <v>0</v>
      </c>
      <c r="I181" s="13">
        <v>2</v>
      </c>
      <c r="J181" s="13">
        <v>4684</v>
      </c>
      <c r="K181" s="13">
        <f t="shared" ref="K181" si="105">J181-H181</f>
        <v>4684</v>
      </c>
      <c r="L181" s="13">
        <v>2</v>
      </c>
      <c r="M181" s="24">
        <f t="shared" ref="M181" si="106">L181*F181</f>
        <v>9368</v>
      </c>
    </row>
    <row r="182" spans="1:13" x14ac:dyDescent="0.3">
      <c r="A182" s="13">
        <v>93</v>
      </c>
      <c r="B182" s="13" t="s">
        <v>67</v>
      </c>
      <c r="C182" s="13">
        <v>1</v>
      </c>
      <c r="D182" s="13">
        <v>7968</v>
      </c>
      <c r="E182" s="13">
        <v>9600</v>
      </c>
      <c r="F182" s="13">
        <f t="shared" ref="F182:F189" si="107">E182-D182</f>
        <v>1632</v>
      </c>
      <c r="G182" s="13">
        <v>3</v>
      </c>
      <c r="H182" s="13">
        <v>0</v>
      </c>
      <c r="I182" s="13">
        <v>3</v>
      </c>
      <c r="J182" s="13">
        <v>1632</v>
      </c>
      <c r="K182" s="13">
        <f t="shared" ref="K182:K189" si="108">J182-H182</f>
        <v>1632</v>
      </c>
      <c r="L182" s="13">
        <v>2</v>
      </c>
      <c r="M182" s="24">
        <f t="shared" ref="M182:M189" si="109">L182*F182</f>
        <v>3264</v>
      </c>
    </row>
    <row r="183" spans="1:13" x14ac:dyDescent="0.3">
      <c r="A183" s="13">
        <v>93</v>
      </c>
      <c r="B183" s="13" t="s">
        <v>67</v>
      </c>
      <c r="C183" s="13">
        <v>1</v>
      </c>
      <c r="D183" s="13">
        <v>9600</v>
      </c>
      <c r="E183" s="13">
        <v>10100</v>
      </c>
      <c r="F183" s="13">
        <f t="shared" si="107"/>
        <v>500</v>
      </c>
      <c r="G183" s="13">
        <v>4</v>
      </c>
      <c r="H183" s="13">
        <v>0</v>
      </c>
      <c r="I183" s="13">
        <v>4</v>
      </c>
      <c r="J183" s="13">
        <v>500</v>
      </c>
      <c r="K183" s="13">
        <f t="shared" si="108"/>
        <v>500</v>
      </c>
      <c r="L183" s="13">
        <v>2</v>
      </c>
      <c r="M183" s="24">
        <f t="shared" si="109"/>
        <v>1000</v>
      </c>
    </row>
    <row r="184" spans="1:13" x14ac:dyDescent="0.3">
      <c r="A184" s="13">
        <v>93</v>
      </c>
      <c r="B184" s="13" t="s">
        <v>67</v>
      </c>
      <c r="C184" s="13">
        <v>1</v>
      </c>
      <c r="D184" s="13">
        <v>19340</v>
      </c>
      <c r="E184" s="13">
        <v>21007</v>
      </c>
      <c r="F184" s="13">
        <f t="shared" si="107"/>
        <v>1667</v>
      </c>
      <c r="G184" s="13">
        <v>5</v>
      </c>
      <c r="H184" s="13">
        <v>4700</v>
      </c>
      <c r="I184" s="13">
        <v>5</v>
      </c>
      <c r="J184" s="13">
        <v>6367</v>
      </c>
      <c r="K184" s="13">
        <f t="shared" si="108"/>
        <v>1667</v>
      </c>
      <c r="L184" s="13">
        <v>2</v>
      </c>
      <c r="M184" s="24">
        <f t="shared" si="109"/>
        <v>3334</v>
      </c>
    </row>
    <row r="185" spans="1:13" x14ac:dyDescent="0.3">
      <c r="A185" s="13">
        <v>93</v>
      </c>
      <c r="B185" s="13" t="s">
        <v>67</v>
      </c>
      <c r="C185" s="13">
        <v>2</v>
      </c>
      <c r="D185" s="13">
        <v>7968</v>
      </c>
      <c r="E185" s="13">
        <v>9665</v>
      </c>
      <c r="F185" s="13">
        <f t="shared" si="107"/>
        <v>1697</v>
      </c>
      <c r="G185" s="13">
        <v>3</v>
      </c>
      <c r="H185" s="13">
        <v>0</v>
      </c>
      <c r="I185" s="13">
        <v>3</v>
      </c>
      <c r="J185" s="13">
        <v>1697</v>
      </c>
      <c r="K185" s="13">
        <f t="shared" si="108"/>
        <v>1697</v>
      </c>
      <c r="L185" s="13">
        <v>2</v>
      </c>
      <c r="M185" s="24">
        <f t="shared" si="109"/>
        <v>3394</v>
      </c>
    </row>
    <row r="186" spans="1:13" x14ac:dyDescent="0.3">
      <c r="A186" s="13">
        <v>94</v>
      </c>
      <c r="B186" s="13" t="s">
        <v>68</v>
      </c>
      <c r="C186" s="13">
        <v>1</v>
      </c>
      <c r="D186" s="13">
        <v>0</v>
      </c>
      <c r="E186" s="13">
        <v>355</v>
      </c>
      <c r="F186" s="13">
        <f t="shared" si="107"/>
        <v>355</v>
      </c>
      <c r="G186" s="13">
        <v>1</v>
      </c>
      <c r="H186" s="13">
        <v>0</v>
      </c>
      <c r="I186" s="13">
        <v>1</v>
      </c>
      <c r="J186" s="13">
        <v>355</v>
      </c>
      <c r="K186" s="13">
        <f t="shared" si="108"/>
        <v>355</v>
      </c>
      <c r="L186" s="13">
        <v>1</v>
      </c>
      <c r="M186" s="24">
        <f t="shared" si="109"/>
        <v>355</v>
      </c>
    </row>
    <row r="187" spans="1:13" x14ac:dyDescent="0.3">
      <c r="A187" s="13">
        <v>94</v>
      </c>
      <c r="B187" s="13" t="s">
        <v>68</v>
      </c>
      <c r="C187" s="13">
        <v>1</v>
      </c>
      <c r="D187" s="13">
        <v>355</v>
      </c>
      <c r="E187" s="13">
        <v>1617</v>
      </c>
      <c r="F187" s="13">
        <f t="shared" si="107"/>
        <v>1262</v>
      </c>
      <c r="G187" s="13">
        <v>1</v>
      </c>
      <c r="H187" s="13">
        <v>355</v>
      </c>
      <c r="I187" s="13">
        <v>1</v>
      </c>
      <c r="J187" s="13">
        <v>1617</v>
      </c>
      <c r="K187" s="13">
        <f t="shared" si="108"/>
        <v>1262</v>
      </c>
      <c r="L187" s="13">
        <v>2</v>
      </c>
      <c r="M187" s="24">
        <f t="shared" si="109"/>
        <v>2524</v>
      </c>
    </row>
    <row r="188" spans="1:13" x14ac:dyDescent="0.3">
      <c r="A188" s="13">
        <v>94</v>
      </c>
      <c r="B188" s="13" t="s">
        <v>68</v>
      </c>
      <c r="C188" s="13">
        <v>1</v>
      </c>
      <c r="D188" s="13">
        <v>1617</v>
      </c>
      <c r="E188" s="13">
        <v>4021</v>
      </c>
      <c r="F188" s="13">
        <f t="shared" si="107"/>
        <v>2404</v>
      </c>
      <c r="G188" s="13">
        <v>2</v>
      </c>
      <c r="H188" s="13">
        <v>0</v>
      </c>
      <c r="I188" s="13">
        <v>2</v>
      </c>
      <c r="J188" s="13">
        <v>2404</v>
      </c>
      <c r="K188" s="13">
        <f t="shared" si="108"/>
        <v>2404</v>
      </c>
      <c r="L188" s="13">
        <v>2</v>
      </c>
      <c r="M188" s="24">
        <f t="shared" si="109"/>
        <v>4808</v>
      </c>
    </row>
    <row r="189" spans="1:13" x14ac:dyDescent="0.3">
      <c r="A189" s="13">
        <v>94</v>
      </c>
      <c r="B189" s="13" t="s">
        <v>68</v>
      </c>
      <c r="C189" s="13">
        <v>2</v>
      </c>
      <c r="D189" s="13">
        <v>0</v>
      </c>
      <c r="E189" s="13">
        <v>1543</v>
      </c>
      <c r="F189" s="13">
        <f t="shared" si="107"/>
        <v>1543</v>
      </c>
      <c r="G189" s="13">
        <v>1</v>
      </c>
      <c r="H189" s="13">
        <v>0</v>
      </c>
      <c r="I189" s="13">
        <v>1</v>
      </c>
      <c r="J189" s="13">
        <v>1543</v>
      </c>
      <c r="K189" s="13">
        <f t="shared" si="108"/>
        <v>1543</v>
      </c>
      <c r="L189" s="13">
        <v>1</v>
      </c>
      <c r="M189" s="24">
        <f t="shared" si="109"/>
        <v>1543</v>
      </c>
    </row>
    <row r="190" spans="1:13" x14ac:dyDescent="0.3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24"/>
    </row>
    <row r="191" spans="1:13" s="40" customFormat="1" x14ac:dyDescent="0.3">
      <c r="A191" s="37"/>
      <c r="B191" s="38" t="s">
        <v>218</v>
      </c>
      <c r="C191" s="37"/>
      <c r="D191" s="37"/>
      <c r="E191" s="37"/>
      <c r="F191" s="39">
        <f>SUM(F5:F190)</f>
        <v>954727</v>
      </c>
      <c r="G191" s="37"/>
      <c r="H191" s="37"/>
      <c r="I191" s="37"/>
      <c r="J191" s="37"/>
      <c r="K191" s="37"/>
      <c r="L191" s="37"/>
      <c r="M191" s="23">
        <f>SUM(M5:M190)</f>
        <v>1906316</v>
      </c>
    </row>
    <row r="192" spans="1:13" x14ac:dyDescent="0.3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24"/>
    </row>
  </sheetData>
  <autoFilter ref="A4:M189" xr:uid="{3A6BAC15-F307-41F0-92A4-D36ACA7C5CE5}"/>
  <mergeCells count="1">
    <mergeCell ref="A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B336-CA59-4C6C-A1DB-4A071542D626}">
  <dimension ref="A1:N176"/>
  <sheetViews>
    <sheetView tabSelected="1" workbookViewId="0">
      <pane ySplit="4" topLeftCell="A136" activePane="bottomLeft" state="frozen"/>
      <selection pane="bottomLeft" activeCell="N152" sqref="N152"/>
    </sheetView>
  </sheetViews>
  <sheetFormatPr defaultRowHeight="14.4" x14ac:dyDescent="0.3"/>
  <cols>
    <col min="1" max="1" width="7" style="7" customWidth="1"/>
    <col min="2" max="2" width="35.6640625" style="7" bestFit="1" customWidth="1"/>
    <col min="3" max="3" width="5.5546875" style="7" customWidth="1"/>
    <col min="4" max="4" width="9" style="7" bestFit="1" customWidth="1"/>
    <col min="5" max="5" width="8.5546875" style="7" bestFit="1" customWidth="1"/>
    <col min="6" max="6" width="10.21875" style="7" bestFit="1" customWidth="1"/>
    <col min="7" max="7" width="7.44140625" style="7" customWidth="1"/>
    <col min="8" max="8" width="8.44140625" style="7" customWidth="1"/>
    <col min="9" max="9" width="7" style="7" customWidth="1"/>
    <col min="10" max="10" width="8" style="7" customWidth="1"/>
    <col min="11" max="11" width="11.44140625" style="7" bestFit="1" customWidth="1"/>
    <col min="12" max="12" width="7.5546875" style="7" customWidth="1"/>
    <col min="13" max="13" width="10.21875" style="7" customWidth="1"/>
    <col min="14" max="14" width="33.21875" style="7" customWidth="1"/>
    <col min="15" max="16384" width="8.88671875" style="7"/>
  </cols>
  <sheetData>
    <row r="1" spans="1:14" customFormat="1" x14ac:dyDescent="0.3">
      <c r="L1" s="5"/>
      <c r="M1" s="4"/>
    </row>
    <row r="2" spans="1:14" s="2" customFormat="1" ht="18" x14ac:dyDescent="0.35">
      <c r="A2" s="50" t="s">
        <v>223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customFormat="1" x14ac:dyDescent="0.3">
      <c r="K3" s="6"/>
      <c r="L3" s="4"/>
      <c r="M3" s="6"/>
    </row>
    <row r="4" spans="1:14" customFormat="1" ht="43.2" x14ac:dyDescent="0.3">
      <c r="A4" s="1" t="s">
        <v>69</v>
      </c>
      <c r="B4" s="1" t="s">
        <v>0</v>
      </c>
      <c r="C4" s="1" t="s">
        <v>70</v>
      </c>
      <c r="D4" s="1" t="s">
        <v>1</v>
      </c>
      <c r="E4" s="1" t="s">
        <v>2</v>
      </c>
      <c r="F4" s="1" t="s">
        <v>71</v>
      </c>
      <c r="G4" s="1" t="s">
        <v>72</v>
      </c>
      <c r="H4" s="1" t="s">
        <v>73</v>
      </c>
      <c r="I4" s="1" t="s">
        <v>74</v>
      </c>
      <c r="J4" s="1" t="s">
        <v>75</v>
      </c>
      <c r="K4" s="1" t="s">
        <v>76</v>
      </c>
      <c r="L4" s="1" t="s">
        <v>77</v>
      </c>
      <c r="M4" s="19" t="s">
        <v>78</v>
      </c>
      <c r="N4" s="47" t="s">
        <v>225</v>
      </c>
    </row>
    <row r="5" spans="1:14" x14ac:dyDescent="0.3">
      <c r="A5" s="10">
        <v>11101</v>
      </c>
      <c r="B5" s="10" t="s">
        <v>84</v>
      </c>
      <c r="C5" s="10">
        <v>1</v>
      </c>
      <c r="D5" s="10">
        <v>2858</v>
      </c>
      <c r="E5" s="10">
        <v>4143</v>
      </c>
      <c r="F5" s="11">
        <f t="shared" ref="F5:F10" si="0">E5-D5</f>
        <v>1285</v>
      </c>
      <c r="G5" s="10">
        <v>2</v>
      </c>
      <c r="H5" s="10">
        <v>0</v>
      </c>
      <c r="I5" s="10">
        <v>2</v>
      </c>
      <c r="J5" s="10">
        <v>1285</v>
      </c>
      <c r="K5" s="10">
        <f t="shared" ref="K5:K10" si="1">J5-H5</f>
        <v>1285</v>
      </c>
      <c r="L5" s="11">
        <v>2</v>
      </c>
      <c r="M5" s="41">
        <f t="shared" ref="M5:M10" si="2">L5*K5</f>
        <v>2570</v>
      </c>
      <c r="N5" s="11"/>
    </row>
    <row r="6" spans="1:14" x14ac:dyDescent="0.3">
      <c r="A6" s="12">
        <v>11106</v>
      </c>
      <c r="B6" s="12" t="s">
        <v>85</v>
      </c>
      <c r="C6" s="12">
        <v>1</v>
      </c>
      <c r="D6" s="12">
        <v>0</v>
      </c>
      <c r="E6" s="12">
        <v>1960</v>
      </c>
      <c r="F6" s="13">
        <f t="shared" si="0"/>
        <v>1960</v>
      </c>
      <c r="G6" s="12">
        <v>1</v>
      </c>
      <c r="H6" s="12">
        <v>0</v>
      </c>
      <c r="I6" s="12">
        <v>1</v>
      </c>
      <c r="J6" s="12">
        <v>1960</v>
      </c>
      <c r="K6" s="12">
        <f t="shared" si="1"/>
        <v>1960</v>
      </c>
      <c r="L6" s="13">
        <v>2</v>
      </c>
      <c r="M6" s="24">
        <f t="shared" si="2"/>
        <v>3920</v>
      </c>
      <c r="N6" s="13"/>
    </row>
    <row r="7" spans="1:14" x14ac:dyDescent="0.3">
      <c r="A7" s="12">
        <v>11110</v>
      </c>
      <c r="B7" s="12" t="s">
        <v>86</v>
      </c>
      <c r="C7" s="12">
        <v>1</v>
      </c>
      <c r="D7" s="12">
        <v>700</v>
      </c>
      <c r="E7" s="12">
        <v>1657</v>
      </c>
      <c r="F7" s="13">
        <f t="shared" si="0"/>
        <v>957</v>
      </c>
      <c r="G7" s="12">
        <v>1</v>
      </c>
      <c r="H7" s="12">
        <v>700</v>
      </c>
      <c r="I7" s="12">
        <v>1</v>
      </c>
      <c r="J7" s="12">
        <v>1657</v>
      </c>
      <c r="K7" s="12">
        <f t="shared" si="1"/>
        <v>957</v>
      </c>
      <c r="L7" s="13">
        <v>2</v>
      </c>
      <c r="M7" s="24">
        <f t="shared" si="2"/>
        <v>1914</v>
      </c>
      <c r="N7" s="13"/>
    </row>
    <row r="8" spans="1:14" x14ac:dyDescent="0.3">
      <c r="A8" s="12">
        <v>11110</v>
      </c>
      <c r="B8" s="12" t="s">
        <v>86</v>
      </c>
      <c r="C8" s="12">
        <v>1</v>
      </c>
      <c r="D8" s="12">
        <v>1657</v>
      </c>
      <c r="E8" s="12">
        <v>4067</v>
      </c>
      <c r="F8" s="13">
        <f t="shared" si="0"/>
        <v>2410</v>
      </c>
      <c r="G8" s="12">
        <v>2</v>
      </c>
      <c r="H8" s="12">
        <v>0</v>
      </c>
      <c r="I8" s="12">
        <v>2</v>
      </c>
      <c r="J8" s="12">
        <v>2410</v>
      </c>
      <c r="K8" s="12">
        <f t="shared" si="1"/>
        <v>2410</v>
      </c>
      <c r="L8" s="13">
        <v>2</v>
      </c>
      <c r="M8" s="24">
        <f t="shared" si="2"/>
        <v>4820</v>
      </c>
      <c r="N8" s="13"/>
    </row>
    <row r="9" spans="1:14" x14ac:dyDescent="0.3">
      <c r="A9" s="12">
        <v>11113</v>
      </c>
      <c r="B9" s="12" t="s">
        <v>87</v>
      </c>
      <c r="C9" s="12">
        <v>1</v>
      </c>
      <c r="D9" s="12">
        <v>3200</v>
      </c>
      <c r="E9" s="12">
        <v>5020</v>
      </c>
      <c r="F9" s="13">
        <f t="shared" si="0"/>
        <v>1820</v>
      </c>
      <c r="G9" s="12">
        <v>1</v>
      </c>
      <c r="H9" s="12">
        <v>3200</v>
      </c>
      <c r="I9" s="12">
        <v>1</v>
      </c>
      <c r="J9" s="12">
        <v>5020</v>
      </c>
      <c r="K9" s="12">
        <f t="shared" si="1"/>
        <v>1820</v>
      </c>
      <c r="L9" s="13">
        <v>2</v>
      </c>
      <c r="M9" s="24">
        <f t="shared" si="2"/>
        <v>3640</v>
      </c>
      <c r="N9" s="13"/>
    </row>
    <row r="10" spans="1:14" x14ac:dyDescent="0.3">
      <c r="A10" s="12">
        <v>11114</v>
      </c>
      <c r="B10" s="12" t="s">
        <v>88</v>
      </c>
      <c r="C10" s="12">
        <v>1</v>
      </c>
      <c r="D10" s="12">
        <v>0</v>
      </c>
      <c r="E10" s="12">
        <v>1000</v>
      </c>
      <c r="F10" s="13">
        <f t="shared" si="0"/>
        <v>1000</v>
      </c>
      <c r="G10" s="12">
        <v>1</v>
      </c>
      <c r="H10" s="12">
        <v>0</v>
      </c>
      <c r="I10" s="12">
        <v>1</v>
      </c>
      <c r="J10" s="12">
        <v>1000</v>
      </c>
      <c r="K10" s="12">
        <f t="shared" si="1"/>
        <v>1000</v>
      </c>
      <c r="L10" s="13">
        <v>2</v>
      </c>
      <c r="M10" s="24">
        <f t="shared" si="2"/>
        <v>2000</v>
      </c>
      <c r="N10" s="13"/>
    </row>
    <row r="11" spans="1:14" x14ac:dyDescent="0.3">
      <c r="A11" s="12">
        <v>11115</v>
      </c>
      <c r="B11" s="12" t="s">
        <v>89</v>
      </c>
      <c r="C11" s="12">
        <v>1</v>
      </c>
      <c r="D11" s="12">
        <v>1596</v>
      </c>
      <c r="E11" s="12">
        <v>5117</v>
      </c>
      <c r="F11" s="13">
        <f t="shared" ref="F11:F16" si="3">E11-D11</f>
        <v>3521</v>
      </c>
      <c r="G11" s="12">
        <v>2</v>
      </c>
      <c r="H11" s="12">
        <v>0</v>
      </c>
      <c r="I11" s="12">
        <v>2</v>
      </c>
      <c r="J11" s="12">
        <v>3521</v>
      </c>
      <c r="K11" s="12">
        <f t="shared" ref="K11:K16" si="4">J11-H11</f>
        <v>3521</v>
      </c>
      <c r="L11" s="13">
        <v>2</v>
      </c>
      <c r="M11" s="24">
        <f t="shared" ref="M11:M16" si="5">L11*K11</f>
        <v>7042</v>
      </c>
      <c r="N11" s="13"/>
    </row>
    <row r="12" spans="1:14" x14ac:dyDescent="0.3">
      <c r="A12" s="12">
        <v>11115</v>
      </c>
      <c r="B12" s="12" t="s">
        <v>89</v>
      </c>
      <c r="C12" s="12">
        <v>1</v>
      </c>
      <c r="D12" s="12">
        <v>5117</v>
      </c>
      <c r="E12" s="12">
        <v>13535</v>
      </c>
      <c r="F12" s="13">
        <f t="shared" si="3"/>
        <v>8418</v>
      </c>
      <c r="G12" s="12">
        <v>3</v>
      </c>
      <c r="H12" s="12">
        <v>0</v>
      </c>
      <c r="I12" s="12">
        <v>3</v>
      </c>
      <c r="J12" s="12">
        <v>8418</v>
      </c>
      <c r="K12" s="12">
        <f t="shared" si="4"/>
        <v>8418</v>
      </c>
      <c r="L12" s="13">
        <v>2</v>
      </c>
      <c r="M12" s="24">
        <f t="shared" si="5"/>
        <v>16836</v>
      </c>
      <c r="N12" s="13"/>
    </row>
    <row r="13" spans="1:14" x14ac:dyDescent="0.3">
      <c r="A13" s="12">
        <v>11116</v>
      </c>
      <c r="B13" s="12" t="s">
        <v>212</v>
      </c>
      <c r="C13" s="12">
        <v>1</v>
      </c>
      <c r="D13" s="12">
        <v>0</v>
      </c>
      <c r="E13" s="12">
        <v>652</v>
      </c>
      <c r="F13" s="13">
        <f t="shared" si="3"/>
        <v>652</v>
      </c>
      <c r="G13" s="12">
        <v>1</v>
      </c>
      <c r="H13" s="12">
        <v>0</v>
      </c>
      <c r="I13" s="12">
        <v>1</v>
      </c>
      <c r="J13" s="12">
        <v>652</v>
      </c>
      <c r="K13" s="12">
        <f t="shared" si="4"/>
        <v>652</v>
      </c>
      <c r="L13" s="13">
        <v>2</v>
      </c>
      <c r="M13" s="24">
        <f t="shared" si="5"/>
        <v>1304</v>
      </c>
      <c r="N13" s="13"/>
    </row>
    <row r="14" spans="1:14" x14ac:dyDescent="0.3">
      <c r="A14" s="12">
        <v>11125</v>
      </c>
      <c r="B14" s="12" t="s">
        <v>90</v>
      </c>
      <c r="C14" s="12">
        <v>1</v>
      </c>
      <c r="D14" s="12">
        <v>0</v>
      </c>
      <c r="E14" s="12">
        <v>10709</v>
      </c>
      <c r="F14" s="13">
        <f t="shared" si="3"/>
        <v>10709</v>
      </c>
      <c r="G14" s="12">
        <v>1</v>
      </c>
      <c r="H14" s="12">
        <v>0</v>
      </c>
      <c r="I14" s="12">
        <v>1</v>
      </c>
      <c r="J14" s="12">
        <v>10709</v>
      </c>
      <c r="K14" s="12">
        <f t="shared" si="4"/>
        <v>10709</v>
      </c>
      <c r="L14" s="13">
        <v>2</v>
      </c>
      <c r="M14" s="24">
        <f t="shared" si="5"/>
        <v>21418</v>
      </c>
      <c r="N14" s="13"/>
    </row>
    <row r="15" spans="1:14" x14ac:dyDescent="0.3">
      <c r="A15" s="12">
        <v>11125</v>
      </c>
      <c r="B15" s="12" t="s">
        <v>90</v>
      </c>
      <c r="C15" s="12">
        <v>1</v>
      </c>
      <c r="D15" s="12">
        <v>10709</v>
      </c>
      <c r="E15" s="12">
        <v>11709</v>
      </c>
      <c r="F15" s="13">
        <f t="shared" si="3"/>
        <v>1000</v>
      </c>
      <c r="G15" s="12">
        <v>2</v>
      </c>
      <c r="H15" s="12">
        <v>0</v>
      </c>
      <c r="I15" s="12">
        <v>2</v>
      </c>
      <c r="J15" s="12">
        <v>1000</v>
      </c>
      <c r="K15" s="12">
        <f t="shared" si="4"/>
        <v>1000</v>
      </c>
      <c r="L15" s="13">
        <v>2</v>
      </c>
      <c r="M15" s="24">
        <f t="shared" si="5"/>
        <v>2000</v>
      </c>
      <c r="N15" s="13"/>
    </row>
    <row r="16" spans="1:14" x14ac:dyDescent="0.3">
      <c r="A16" s="12">
        <v>11128</v>
      </c>
      <c r="B16" s="12" t="s">
        <v>91</v>
      </c>
      <c r="C16" s="12">
        <v>1</v>
      </c>
      <c r="D16" s="12">
        <v>0</v>
      </c>
      <c r="E16" s="12">
        <v>866</v>
      </c>
      <c r="F16" s="13">
        <f t="shared" si="3"/>
        <v>866</v>
      </c>
      <c r="G16" s="12">
        <v>1</v>
      </c>
      <c r="H16" s="12">
        <v>0</v>
      </c>
      <c r="I16" s="12">
        <v>1</v>
      </c>
      <c r="J16" s="12">
        <v>866</v>
      </c>
      <c r="K16" s="12">
        <f t="shared" si="4"/>
        <v>866</v>
      </c>
      <c r="L16" s="13">
        <v>2</v>
      </c>
      <c r="M16" s="24">
        <f t="shared" si="5"/>
        <v>1732</v>
      </c>
      <c r="N16" s="13"/>
    </row>
    <row r="17" spans="1:14" x14ac:dyDescent="0.3">
      <c r="A17" s="12">
        <v>11152</v>
      </c>
      <c r="B17" s="12" t="s">
        <v>92</v>
      </c>
      <c r="C17" s="12">
        <v>1</v>
      </c>
      <c r="D17" s="12">
        <v>0</v>
      </c>
      <c r="E17" s="12">
        <v>4955</v>
      </c>
      <c r="F17" s="13">
        <f t="shared" ref="F17" si="6">E17-D17</f>
        <v>4955</v>
      </c>
      <c r="G17" s="12">
        <v>1</v>
      </c>
      <c r="H17" s="12">
        <v>0</v>
      </c>
      <c r="I17" s="12">
        <v>1</v>
      </c>
      <c r="J17" s="12">
        <v>4955</v>
      </c>
      <c r="K17" s="12">
        <f t="shared" ref="K17" si="7">J17-H17</f>
        <v>4955</v>
      </c>
      <c r="L17" s="13">
        <v>2</v>
      </c>
      <c r="M17" s="24">
        <f t="shared" ref="M17" si="8">L17*K17</f>
        <v>9910</v>
      </c>
      <c r="N17" s="13"/>
    </row>
    <row r="18" spans="1:14" x14ac:dyDescent="0.3">
      <c r="A18" s="12">
        <v>11182</v>
      </c>
      <c r="B18" s="12" t="s">
        <v>93</v>
      </c>
      <c r="C18" s="12">
        <v>1</v>
      </c>
      <c r="D18" s="12">
        <v>0</v>
      </c>
      <c r="E18" s="12">
        <v>913</v>
      </c>
      <c r="F18" s="13">
        <f t="shared" ref="F18" si="9">E18-D18</f>
        <v>913</v>
      </c>
      <c r="G18" s="12">
        <v>1</v>
      </c>
      <c r="H18" s="12">
        <v>0</v>
      </c>
      <c r="I18" s="12">
        <v>1</v>
      </c>
      <c r="J18" s="12">
        <v>913</v>
      </c>
      <c r="K18" s="12">
        <f t="shared" ref="K18" si="10">J18-H18</f>
        <v>913</v>
      </c>
      <c r="L18" s="13">
        <v>2</v>
      </c>
      <c r="M18" s="24">
        <f t="shared" ref="M18" si="11">L18*K18</f>
        <v>1826</v>
      </c>
      <c r="N18" s="13"/>
    </row>
    <row r="19" spans="1:14" x14ac:dyDescent="0.3">
      <c r="A19" s="12">
        <v>11184</v>
      </c>
      <c r="B19" s="12" t="s">
        <v>94</v>
      </c>
      <c r="C19" s="12">
        <v>1</v>
      </c>
      <c r="D19" s="12">
        <v>0</v>
      </c>
      <c r="E19" s="12">
        <v>3335</v>
      </c>
      <c r="F19" s="13">
        <f t="shared" ref="F19:F23" si="12">E19-D19</f>
        <v>3335</v>
      </c>
      <c r="G19" s="12">
        <v>1</v>
      </c>
      <c r="H19" s="12">
        <v>0</v>
      </c>
      <c r="I19" s="12">
        <v>1</v>
      </c>
      <c r="J19" s="12">
        <v>3335</v>
      </c>
      <c r="K19" s="12">
        <f t="shared" ref="K19:K23" si="13">J19-H19</f>
        <v>3335</v>
      </c>
      <c r="L19" s="13">
        <v>2</v>
      </c>
      <c r="M19" s="24">
        <f t="shared" ref="M19:M23" si="14">L19*K19</f>
        <v>6670</v>
      </c>
      <c r="N19" s="13"/>
    </row>
    <row r="20" spans="1:14" x14ac:dyDescent="0.3">
      <c r="A20" s="12">
        <v>11188</v>
      </c>
      <c r="B20" s="12" t="s">
        <v>95</v>
      </c>
      <c r="C20" s="12">
        <v>1</v>
      </c>
      <c r="D20" s="12">
        <v>0</v>
      </c>
      <c r="E20" s="12">
        <v>2599</v>
      </c>
      <c r="F20" s="13">
        <f t="shared" si="12"/>
        <v>2599</v>
      </c>
      <c r="G20" s="12">
        <v>1</v>
      </c>
      <c r="H20" s="12">
        <v>0</v>
      </c>
      <c r="I20" s="12">
        <v>1</v>
      </c>
      <c r="J20" s="12">
        <v>2599</v>
      </c>
      <c r="K20" s="12">
        <f t="shared" si="13"/>
        <v>2599</v>
      </c>
      <c r="L20" s="13">
        <v>2</v>
      </c>
      <c r="M20" s="24">
        <f t="shared" si="14"/>
        <v>5198</v>
      </c>
      <c r="N20" s="13"/>
    </row>
    <row r="21" spans="1:14" x14ac:dyDescent="0.3">
      <c r="A21" s="12">
        <v>11191</v>
      </c>
      <c r="B21" s="12" t="s">
        <v>96</v>
      </c>
      <c r="C21" s="12">
        <v>1</v>
      </c>
      <c r="D21" s="12">
        <v>0</v>
      </c>
      <c r="E21" s="12">
        <v>3800</v>
      </c>
      <c r="F21" s="13">
        <f t="shared" si="12"/>
        <v>3800</v>
      </c>
      <c r="G21" s="12">
        <v>1</v>
      </c>
      <c r="H21" s="12">
        <v>0</v>
      </c>
      <c r="I21" s="12">
        <v>1</v>
      </c>
      <c r="J21" s="12">
        <v>3800</v>
      </c>
      <c r="K21" s="12">
        <f t="shared" si="13"/>
        <v>3800</v>
      </c>
      <c r="L21" s="13">
        <v>2</v>
      </c>
      <c r="M21" s="24">
        <f t="shared" si="14"/>
        <v>7600</v>
      </c>
      <c r="N21" s="13"/>
    </row>
    <row r="22" spans="1:14" x14ac:dyDescent="0.3">
      <c r="A22" s="12">
        <v>11195</v>
      </c>
      <c r="B22" s="12" t="s">
        <v>97</v>
      </c>
      <c r="C22" s="12">
        <v>1</v>
      </c>
      <c r="D22" s="12">
        <v>0</v>
      </c>
      <c r="E22" s="12">
        <v>9029</v>
      </c>
      <c r="F22" s="13">
        <f t="shared" si="12"/>
        <v>9029</v>
      </c>
      <c r="G22" s="12">
        <v>1</v>
      </c>
      <c r="H22" s="12">
        <v>0</v>
      </c>
      <c r="I22" s="12">
        <v>1</v>
      </c>
      <c r="J22" s="12">
        <v>9029</v>
      </c>
      <c r="K22" s="12">
        <f t="shared" si="13"/>
        <v>9029</v>
      </c>
      <c r="L22" s="13">
        <v>2</v>
      </c>
      <c r="M22" s="24">
        <f t="shared" si="14"/>
        <v>18058</v>
      </c>
      <c r="N22" s="13"/>
    </row>
    <row r="23" spans="1:14" x14ac:dyDescent="0.3">
      <c r="A23" s="12">
        <v>11202</v>
      </c>
      <c r="B23" s="12" t="s">
        <v>98</v>
      </c>
      <c r="C23" s="12">
        <v>1</v>
      </c>
      <c r="D23" s="12">
        <v>23083</v>
      </c>
      <c r="E23" s="12">
        <v>26971</v>
      </c>
      <c r="F23" s="13">
        <f t="shared" si="12"/>
        <v>3888</v>
      </c>
      <c r="G23" s="12">
        <v>7</v>
      </c>
      <c r="H23" s="12">
        <v>4500</v>
      </c>
      <c r="I23" s="12">
        <v>7</v>
      </c>
      <c r="J23" s="12">
        <v>8388</v>
      </c>
      <c r="K23" s="12">
        <f t="shared" si="13"/>
        <v>3888</v>
      </c>
      <c r="L23" s="13">
        <v>2</v>
      </c>
      <c r="M23" s="24">
        <f t="shared" si="14"/>
        <v>7776</v>
      </c>
      <c r="N23" s="13"/>
    </row>
    <row r="24" spans="1:14" x14ac:dyDescent="0.3">
      <c r="A24" s="12">
        <v>11205</v>
      </c>
      <c r="B24" s="12" t="s">
        <v>99</v>
      </c>
      <c r="C24" s="12">
        <v>1</v>
      </c>
      <c r="D24" s="12">
        <v>0</v>
      </c>
      <c r="E24" s="12">
        <v>2148</v>
      </c>
      <c r="F24" s="13">
        <f t="shared" ref="F24:F25" si="15">E24-D24</f>
        <v>2148</v>
      </c>
      <c r="G24" s="12">
        <v>1</v>
      </c>
      <c r="H24" s="12">
        <v>0</v>
      </c>
      <c r="I24" s="12">
        <v>1</v>
      </c>
      <c r="J24" s="12">
        <v>2148</v>
      </c>
      <c r="K24" s="12">
        <f t="shared" ref="K24:K25" si="16">J24-H24</f>
        <v>2148</v>
      </c>
      <c r="L24" s="13">
        <v>2</v>
      </c>
      <c r="M24" s="24">
        <f t="shared" ref="M24:M25" si="17">L24*K24</f>
        <v>4296</v>
      </c>
      <c r="N24" s="13"/>
    </row>
    <row r="25" spans="1:14" x14ac:dyDescent="0.3">
      <c r="A25" s="12">
        <v>11220</v>
      </c>
      <c r="B25" s="12" t="s">
        <v>100</v>
      </c>
      <c r="C25" s="12">
        <v>1</v>
      </c>
      <c r="D25" s="12">
        <v>14659</v>
      </c>
      <c r="E25" s="12">
        <v>16933</v>
      </c>
      <c r="F25" s="13">
        <f t="shared" si="15"/>
        <v>2274</v>
      </c>
      <c r="G25" s="12">
        <v>3</v>
      </c>
      <c r="H25" s="12">
        <v>5200</v>
      </c>
      <c r="I25" s="12">
        <v>3</v>
      </c>
      <c r="J25" s="12">
        <v>7474</v>
      </c>
      <c r="K25" s="12">
        <f t="shared" si="16"/>
        <v>2274</v>
      </c>
      <c r="L25" s="13">
        <v>2</v>
      </c>
      <c r="M25" s="24">
        <f t="shared" si="17"/>
        <v>4548</v>
      </c>
      <c r="N25" s="13"/>
    </row>
    <row r="26" spans="1:14" x14ac:dyDescent="0.3">
      <c r="A26" s="12">
        <v>11240</v>
      </c>
      <c r="B26" s="12" t="s">
        <v>101</v>
      </c>
      <c r="C26" s="12">
        <v>1</v>
      </c>
      <c r="D26" s="12">
        <v>2300</v>
      </c>
      <c r="E26" s="12">
        <v>7989</v>
      </c>
      <c r="F26" s="13">
        <f t="shared" ref="F26:F30" si="18">E26-D26</f>
        <v>5689</v>
      </c>
      <c r="G26" s="12">
        <v>1</v>
      </c>
      <c r="H26" s="12">
        <v>2300</v>
      </c>
      <c r="I26" s="12">
        <v>1</v>
      </c>
      <c r="J26" s="12">
        <v>7989</v>
      </c>
      <c r="K26" s="12">
        <f t="shared" ref="K26:K30" si="19">J26-H26</f>
        <v>5689</v>
      </c>
      <c r="L26" s="13">
        <v>2</v>
      </c>
      <c r="M26" s="24">
        <f t="shared" ref="M26:M30" si="20">L26*K26</f>
        <v>11378</v>
      </c>
      <c r="N26" s="13"/>
    </row>
    <row r="27" spans="1:14" x14ac:dyDescent="0.3">
      <c r="A27" s="12">
        <v>11240</v>
      </c>
      <c r="B27" s="12" t="s">
        <v>101</v>
      </c>
      <c r="C27" s="12">
        <v>1</v>
      </c>
      <c r="D27" s="12">
        <v>7989</v>
      </c>
      <c r="E27" s="12">
        <v>9459</v>
      </c>
      <c r="F27" s="13">
        <f t="shared" si="18"/>
        <v>1470</v>
      </c>
      <c r="G27" s="12">
        <v>2</v>
      </c>
      <c r="H27" s="12">
        <v>0</v>
      </c>
      <c r="I27" s="12">
        <v>2</v>
      </c>
      <c r="J27" s="12">
        <v>1470</v>
      </c>
      <c r="K27" s="12">
        <f t="shared" si="19"/>
        <v>1470</v>
      </c>
      <c r="L27" s="13">
        <v>2</v>
      </c>
      <c r="M27" s="24">
        <f t="shared" si="20"/>
        <v>2940</v>
      </c>
      <c r="N27" s="13"/>
    </row>
    <row r="28" spans="1:14" x14ac:dyDescent="0.3">
      <c r="A28" s="12">
        <v>11240</v>
      </c>
      <c r="B28" s="12" t="s">
        <v>101</v>
      </c>
      <c r="C28" s="12">
        <v>1</v>
      </c>
      <c r="D28" s="12">
        <v>9459</v>
      </c>
      <c r="E28" s="12">
        <v>14806</v>
      </c>
      <c r="F28" s="13">
        <f t="shared" si="18"/>
        <v>5347</v>
      </c>
      <c r="G28" s="12">
        <v>5</v>
      </c>
      <c r="H28" s="12">
        <v>0</v>
      </c>
      <c r="I28" s="12">
        <v>5</v>
      </c>
      <c r="J28" s="12">
        <v>5347</v>
      </c>
      <c r="K28" s="12">
        <f t="shared" si="19"/>
        <v>5347</v>
      </c>
      <c r="L28" s="13">
        <v>2</v>
      </c>
      <c r="M28" s="24">
        <f t="shared" si="20"/>
        <v>10694</v>
      </c>
      <c r="N28" s="13"/>
    </row>
    <row r="29" spans="1:14" x14ac:dyDescent="0.3">
      <c r="A29" s="12">
        <v>11241</v>
      </c>
      <c r="B29" s="12" t="s">
        <v>102</v>
      </c>
      <c r="C29" s="12">
        <v>1</v>
      </c>
      <c r="D29" s="12">
        <v>0</v>
      </c>
      <c r="E29" s="12">
        <v>2763</v>
      </c>
      <c r="F29" s="13">
        <f t="shared" si="18"/>
        <v>2763</v>
      </c>
      <c r="G29" s="12">
        <v>1</v>
      </c>
      <c r="H29" s="12">
        <v>0</v>
      </c>
      <c r="I29" s="12">
        <v>1</v>
      </c>
      <c r="J29" s="12">
        <v>2763</v>
      </c>
      <c r="K29" s="12">
        <f t="shared" si="19"/>
        <v>2763</v>
      </c>
      <c r="L29" s="13">
        <v>2</v>
      </c>
      <c r="M29" s="24">
        <f t="shared" si="20"/>
        <v>5526</v>
      </c>
      <c r="N29" s="13"/>
    </row>
    <row r="30" spans="1:14" x14ac:dyDescent="0.3">
      <c r="A30" s="12">
        <v>11243</v>
      </c>
      <c r="B30" s="12" t="s">
        <v>103</v>
      </c>
      <c r="C30" s="12">
        <v>1</v>
      </c>
      <c r="D30" s="12">
        <v>0</v>
      </c>
      <c r="E30" s="12">
        <v>200</v>
      </c>
      <c r="F30" s="13">
        <f t="shared" si="18"/>
        <v>200</v>
      </c>
      <c r="G30" s="12">
        <v>1</v>
      </c>
      <c r="H30" s="12">
        <v>0</v>
      </c>
      <c r="I30" s="12">
        <v>1</v>
      </c>
      <c r="J30" s="12">
        <v>200</v>
      </c>
      <c r="K30" s="12">
        <f t="shared" si="19"/>
        <v>200</v>
      </c>
      <c r="L30" s="13">
        <v>2</v>
      </c>
      <c r="M30" s="24">
        <f t="shared" si="20"/>
        <v>400</v>
      </c>
      <c r="N30" s="13"/>
    </row>
    <row r="31" spans="1:14" x14ac:dyDescent="0.3">
      <c r="A31" s="12">
        <v>11250</v>
      </c>
      <c r="B31" s="12" t="s">
        <v>104</v>
      </c>
      <c r="C31" s="12">
        <v>1</v>
      </c>
      <c r="D31" s="12">
        <v>7534</v>
      </c>
      <c r="E31" s="12">
        <v>8354</v>
      </c>
      <c r="F31" s="13">
        <f t="shared" ref="F31" si="21">E31-D31</f>
        <v>820</v>
      </c>
      <c r="G31" s="12">
        <v>2</v>
      </c>
      <c r="H31" s="12">
        <v>0</v>
      </c>
      <c r="I31" s="12">
        <v>2</v>
      </c>
      <c r="J31" s="12">
        <v>820</v>
      </c>
      <c r="K31" s="12">
        <f t="shared" ref="K31" si="22">J31-H31</f>
        <v>820</v>
      </c>
      <c r="L31" s="13">
        <v>4</v>
      </c>
      <c r="M31" s="24">
        <f t="shared" ref="M31" si="23">L31*K31</f>
        <v>3280</v>
      </c>
      <c r="N31" s="13"/>
    </row>
    <row r="32" spans="1:14" x14ac:dyDescent="0.3">
      <c r="A32" s="12">
        <v>11250</v>
      </c>
      <c r="B32" s="12" t="s">
        <v>104</v>
      </c>
      <c r="C32" s="12">
        <v>1</v>
      </c>
      <c r="D32" s="12">
        <v>10275</v>
      </c>
      <c r="E32" s="12">
        <v>11767</v>
      </c>
      <c r="F32" s="13">
        <f t="shared" ref="F32:F34" si="24">E32-D32</f>
        <v>1492</v>
      </c>
      <c r="G32" s="12">
        <v>4</v>
      </c>
      <c r="H32" s="12">
        <v>0</v>
      </c>
      <c r="I32" s="12">
        <v>4</v>
      </c>
      <c r="J32" s="12">
        <v>1492</v>
      </c>
      <c r="K32" s="12">
        <f t="shared" ref="K32:K34" si="25">J32-H32</f>
        <v>1492</v>
      </c>
      <c r="L32" s="13">
        <v>2</v>
      </c>
      <c r="M32" s="24">
        <f t="shared" ref="M32:M34" si="26">L32*K32</f>
        <v>2984</v>
      </c>
      <c r="N32" s="13"/>
    </row>
    <row r="33" spans="1:14" x14ac:dyDescent="0.3">
      <c r="A33" s="12">
        <v>11250</v>
      </c>
      <c r="B33" s="12" t="s">
        <v>104</v>
      </c>
      <c r="C33" s="12">
        <v>1</v>
      </c>
      <c r="D33" s="12">
        <v>15767</v>
      </c>
      <c r="E33" s="12">
        <v>18550</v>
      </c>
      <c r="F33" s="13">
        <f t="shared" si="24"/>
        <v>2783</v>
      </c>
      <c r="G33" s="12">
        <v>5</v>
      </c>
      <c r="H33" s="12">
        <v>4000</v>
      </c>
      <c r="I33" s="12">
        <v>5</v>
      </c>
      <c r="J33" s="12">
        <v>6783</v>
      </c>
      <c r="K33" s="12">
        <f t="shared" si="25"/>
        <v>2783</v>
      </c>
      <c r="L33" s="13">
        <v>2</v>
      </c>
      <c r="M33" s="24">
        <f t="shared" si="26"/>
        <v>5566</v>
      </c>
      <c r="N33" s="13"/>
    </row>
    <row r="34" spans="1:14" x14ac:dyDescent="0.3">
      <c r="A34" s="12">
        <v>11251</v>
      </c>
      <c r="B34" s="12" t="s">
        <v>105</v>
      </c>
      <c r="C34" s="12">
        <v>1</v>
      </c>
      <c r="D34" s="12">
        <v>0</v>
      </c>
      <c r="E34" s="12">
        <v>4600</v>
      </c>
      <c r="F34" s="13">
        <f t="shared" si="24"/>
        <v>4600</v>
      </c>
      <c r="G34" s="12">
        <v>1</v>
      </c>
      <c r="H34" s="12">
        <v>0</v>
      </c>
      <c r="I34" s="12">
        <v>1</v>
      </c>
      <c r="J34" s="12">
        <v>4600</v>
      </c>
      <c r="K34" s="12">
        <f t="shared" si="25"/>
        <v>4600</v>
      </c>
      <c r="L34" s="13">
        <v>2</v>
      </c>
      <c r="M34" s="24">
        <f t="shared" si="26"/>
        <v>9200</v>
      </c>
      <c r="N34" s="13"/>
    </row>
    <row r="35" spans="1:14" x14ac:dyDescent="0.3">
      <c r="A35" s="12">
        <v>11260</v>
      </c>
      <c r="B35" s="12" t="s">
        <v>106</v>
      </c>
      <c r="C35" s="12">
        <v>1</v>
      </c>
      <c r="D35" s="12">
        <v>7377</v>
      </c>
      <c r="E35" s="12">
        <v>11577</v>
      </c>
      <c r="F35" s="13">
        <f t="shared" ref="F35:F37" si="27">E35-D35</f>
        <v>4200</v>
      </c>
      <c r="G35" s="12">
        <v>2</v>
      </c>
      <c r="H35" s="12">
        <v>0</v>
      </c>
      <c r="I35" s="12">
        <v>2</v>
      </c>
      <c r="J35" s="12">
        <v>4200</v>
      </c>
      <c r="K35" s="12">
        <f t="shared" ref="K35:K37" si="28">J35-H35</f>
        <v>4200</v>
      </c>
      <c r="L35" s="13">
        <v>2</v>
      </c>
      <c r="M35" s="24">
        <f t="shared" ref="M35:M37" si="29">L35*K35</f>
        <v>8400</v>
      </c>
      <c r="N35" s="13"/>
    </row>
    <row r="36" spans="1:14" x14ac:dyDescent="0.3">
      <c r="A36" s="12">
        <v>11260</v>
      </c>
      <c r="B36" s="12" t="s">
        <v>106</v>
      </c>
      <c r="C36" s="12">
        <v>1</v>
      </c>
      <c r="D36" s="12">
        <v>20186</v>
      </c>
      <c r="E36" s="12">
        <v>23182</v>
      </c>
      <c r="F36" s="13">
        <f t="shared" si="27"/>
        <v>2996</v>
      </c>
      <c r="G36" s="12">
        <v>3</v>
      </c>
      <c r="H36" s="12">
        <v>4300</v>
      </c>
      <c r="I36" s="12">
        <v>3</v>
      </c>
      <c r="J36" s="12">
        <v>7296</v>
      </c>
      <c r="K36" s="12">
        <f t="shared" si="28"/>
        <v>2996</v>
      </c>
      <c r="L36" s="13">
        <v>2</v>
      </c>
      <c r="M36" s="24">
        <f t="shared" si="29"/>
        <v>5992</v>
      </c>
      <c r="N36" s="13"/>
    </row>
    <row r="37" spans="1:14" x14ac:dyDescent="0.3">
      <c r="A37" s="12">
        <v>11260</v>
      </c>
      <c r="B37" s="12" t="s">
        <v>106</v>
      </c>
      <c r="C37" s="12">
        <v>1</v>
      </c>
      <c r="D37" s="12">
        <v>23182</v>
      </c>
      <c r="E37" s="12">
        <v>24282</v>
      </c>
      <c r="F37" s="13">
        <f t="shared" si="27"/>
        <v>1100</v>
      </c>
      <c r="G37" s="12">
        <v>4</v>
      </c>
      <c r="H37" s="12">
        <v>0</v>
      </c>
      <c r="I37" s="12">
        <v>4</v>
      </c>
      <c r="J37" s="12">
        <v>1100</v>
      </c>
      <c r="K37" s="12">
        <f t="shared" si="28"/>
        <v>1100</v>
      </c>
      <c r="L37" s="13">
        <v>2</v>
      </c>
      <c r="M37" s="24">
        <f t="shared" si="29"/>
        <v>2200</v>
      </c>
      <c r="N37" s="13"/>
    </row>
    <row r="38" spans="1:14" x14ac:dyDescent="0.3">
      <c r="A38" s="12">
        <v>11290</v>
      </c>
      <c r="B38" s="12" t="s">
        <v>107</v>
      </c>
      <c r="C38" s="12">
        <v>1</v>
      </c>
      <c r="D38" s="12">
        <v>4925</v>
      </c>
      <c r="E38" s="12">
        <v>9075</v>
      </c>
      <c r="F38" s="13">
        <f t="shared" ref="F38:F45" si="30">E38-D38</f>
        <v>4150</v>
      </c>
      <c r="G38" s="12">
        <v>2</v>
      </c>
      <c r="H38" s="12">
        <v>0</v>
      </c>
      <c r="I38" s="12">
        <v>2</v>
      </c>
      <c r="J38" s="12">
        <v>4150</v>
      </c>
      <c r="K38" s="12">
        <f t="shared" ref="K38:K45" si="31">J38-H38</f>
        <v>4150</v>
      </c>
      <c r="L38" s="13">
        <v>2</v>
      </c>
      <c r="M38" s="24">
        <f t="shared" ref="M38:M45" si="32">L38*K38</f>
        <v>8300</v>
      </c>
      <c r="N38" s="13"/>
    </row>
    <row r="39" spans="1:14" x14ac:dyDescent="0.3">
      <c r="A39" s="12">
        <v>11300</v>
      </c>
      <c r="B39" s="12" t="s">
        <v>108</v>
      </c>
      <c r="C39" s="12">
        <v>1</v>
      </c>
      <c r="D39" s="12">
        <v>0</v>
      </c>
      <c r="E39" s="12">
        <v>1900</v>
      </c>
      <c r="F39" s="13">
        <f t="shared" si="30"/>
        <v>1900</v>
      </c>
      <c r="G39" s="12">
        <v>1</v>
      </c>
      <c r="H39" s="12">
        <v>0</v>
      </c>
      <c r="I39" s="12">
        <v>1</v>
      </c>
      <c r="J39" s="12">
        <v>1900</v>
      </c>
      <c r="K39" s="12">
        <f t="shared" si="31"/>
        <v>1900</v>
      </c>
      <c r="L39" s="13">
        <v>2</v>
      </c>
      <c r="M39" s="24">
        <f t="shared" si="32"/>
        <v>3800</v>
      </c>
      <c r="N39" s="13"/>
    </row>
    <row r="40" spans="1:14" x14ac:dyDescent="0.3">
      <c r="A40" s="12">
        <v>11300</v>
      </c>
      <c r="B40" s="12" t="s">
        <v>108</v>
      </c>
      <c r="C40" s="12">
        <v>1</v>
      </c>
      <c r="D40" s="12">
        <v>8191</v>
      </c>
      <c r="E40" s="12">
        <v>14491</v>
      </c>
      <c r="F40" s="13">
        <f t="shared" si="30"/>
        <v>6300</v>
      </c>
      <c r="G40" s="12">
        <v>2</v>
      </c>
      <c r="H40" s="12">
        <v>0</v>
      </c>
      <c r="I40" s="12">
        <v>2</v>
      </c>
      <c r="J40" s="12">
        <v>6300</v>
      </c>
      <c r="K40" s="12">
        <f t="shared" si="31"/>
        <v>6300</v>
      </c>
      <c r="L40" s="13">
        <v>2</v>
      </c>
      <c r="M40" s="24">
        <f t="shared" si="32"/>
        <v>12600</v>
      </c>
      <c r="N40" s="13"/>
    </row>
    <row r="41" spans="1:14" x14ac:dyDescent="0.3">
      <c r="A41" s="12">
        <v>11303</v>
      </c>
      <c r="B41" s="12" t="s">
        <v>109</v>
      </c>
      <c r="C41" s="12">
        <v>1</v>
      </c>
      <c r="D41" s="12">
        <v>0</v>
      </c>
      <c r="E41" s="12">
        <v>8300</v>
      </c>
      <c r="F41" s="13">
        <f t="shared" si="30"/>
        <v>8300</v>
      </c>
      <c r="G41" s="12">
        <v>1</v>
      </c>
      <c r="H41" s="12">
        <v>0</v>
      </c>
      <c r="I41" s="12">
        <v>1</v>
      </c>
      <c r="J41" s="12">
        <v>8300</v>
      </c>
      <c r="K41" s="12">
        <f t="shared" si="31"/>
        <v>8300</v>
      </c>
      <c r="L41" s="13">
        <v>2</v>
      </c>
      <c r="M41" s="24">
        <f t="shared" si="32"/>
        <v>16600</v>
      </c>
      <c r="N41" s="13"/>
    </row>
    <row r="42" spans="1:14" x14ac:dyDescent="0.3">
      <c r="A42" s="12">
        <v>11304</v>
      </c>
      <c r="B42" s="12" t="s">
        <v>110</v>
      </c>
      <c r="C42" s="12">
        <v>1</v>
      </c>
      <c r="D42" s="12">
        <v>0</v>
      </c>
      <c r="E42" s="12">
        <v>2600</v>
      </c>
      <c r="F42" s="13">
        <f t="shared" si="30"/>
        <v>2600</v>
      </c>
      <c r="G42" s="12">
        <v>1</v>
      </c>
      <c r="H42" s="12">
        <v>0</v>
      </c>
      <c r="I42" s="12">
        <v>1</v>
      </c>
      <c r="J42" s="12">
        <v>2600</v>
      </c>
      <c r="K42" s="12">
        <f t="shared" si="31"/>
        <v>2600</v>
      </c>
      <c r="L42" s="13">
        <v>2</v>
      </c>
      <c r="M42" s="24">
        <f t="shared" si="32"/>
        <v>5200</v>
      </c>
      <c r="N42" s="13"/>
    </row>
    <row r="43" spans="1:14" x14ac:dyDescent="0.3">
      <c r="A43" s="12">
        <v>11306</v>
      </c>
      <c r="B43" s="12" t="s">
        <v>111</v>
      </c>
      <c r="C43" s="12">
        <v>1</v>
      </c>
      <c r="D43" s="12">
        <v>0</v>
      </c>
      <c r="E43" s="12">
        <v>1815</v>
      </c>
      <c r="F43" s="13">
        <f t="shared" si="30"/>
        <v>1815</v>
      </c>
      <c r="G43" s="12">
        <v>1</v>
      </c>
      <c r="H43" s="12">
        <v>0</v>
      </c>
      <c r="I43" s="12">
        <v>1</v>
      </c>
      <c r="J43" s="12">
        <v>1815</v>
      </c>
      <c r="K43" s="12">
        <f t="shared" si="31"/>
        <v>1815</v>
      </c>
      <c r="L43" s="13">
        <v>2</v>
      </c>
      <c r="M43" s="24">
        <f t="shared" si="32"/>
        <v>3630</v>
      </c>
      <c r="N43" s="13"/>
    </row>
    <row r="44" spans="1:14" x14ac:dyDescent="0.3">
      <c r="A44" s="12">
        <v>11310</v>
      </c>
      <c r="B44" s="12" t="s">
        <v>112</v>
      </c>
      <c r="C44" s="12">
        <v>1</v>
      </c>
      <c r="D44" s="12">
        <v>11707</v>
      </c>
      <c r="E44" s="12">
        <v>16371</v>
      </c>
      <c r="F44" s="13">
        <f t="shared" si="30"/>
        <v>4664</v>
      </c>
      <c r="G44" s="12">
        <v>2</v>
      </c>
      <c r="H44" s="12">
        <v>3800</v>
      </c>
      <c r="I44" s="12">
        <v>2</v>
      </c>
      <c r="J44" s="12">
        <v>8464</v>
      </c>
      <c r="K44" s="12">
        <f t="shared" si="31"/>
        <v>4664</v>
      </c>
      <c r="L44" s="13">
        <v>2</v>
      </c>
      <c r="M44" s="24">
        <f t="shared" si="32"/>
        <v>9328</v>
      </c>
      <c r="N44" s="13"/>
    </row>
    <row r="45" spans="1:14" x14ac:dyDescent="0.3">
      <c r="A45" s="12">
        <v>11310</v>
      </c>
      <c r="B45" s="12" t="s">
        <v>112</v>
      </c>
      <c r="C45" s="12">
        <v>1</v>
      </c>
      <c r="D45" s="12">
        <v>18071</v>
      </c>
      <c r="E45" s="12">
        <v>22161</v>
      </c>
      <c r="F45" s="13">
        <f t="shared" si="30"/>
        <v>4090</v>
      </c>
      <c r="G45" s="12">
        <v>3</v>
      </c>
      <c r="H45" s="12">
        <v>1700</v>
      </c>
      <c r="I45" s="12">
        <v>3</v>
      </c>
      <c r="J45" s="12">
        <v>5790</v>
      </c>
      <c r="K45" s="12">
        <f t="shared" si="31"/>
        <v>4090</v>
      </c>
      <c r="L45" s="13">
        <v>2</v>
      </c>
      <c r="M45" s="24">
        <f t="shared" si="32"/>
        <v>8180</v>
      </c>
      <c r="N45" s="13"/>
    </row>
    <row r="46" spans="1:14" x14ac:dyDescent="0.3">
      <c r="A46" s="12">
        <v>11330</v>
      </c>
      <c r="B46" s="12" t="s">
        <v>113</v>
      </c>
      <c r="C46" s="12">
        <v>1</v>
      </c>
      <c r="D46" s="12">
        <v>602</v>
      </c>
      <c r="E46" s="12">
        <v>9681</v>
      </c>
      <c r="F46" s="13">
        <f t="shared" ref="F46:F48" si="33">E46-D46</f>
        <v>9079</v>
      </c>
      <c r="G46" s="12">
        <v>2</v>
      </c>
      <c r="H46" s="12">
        <v>0</v>
      </c>
      <c r="I46" s="12">
        <v>2</v>
      </c>
      <c r="J46" s="12">
        <v>9079</v>
      </c>
      <c r="K46" s="12">
        <f t="shared" ref="K46:K48" si="34">J46-H46</f>
        <v>9079</v>
      </c>
      <c r="L46" s="13">
        <v>2</v>
      </c>
      <c r="M46" s="24">
        <f t="shared" ref="M46:M48" si="35">L46*K46</f>
        <v>18158</v>
      </c>
      <c r="N46" s="13"/>
    </row>
    <row r="47" spans="1:14" x14ac:dyDescent="0.3">
      <c r="A47" s="12">
        <v>11332</v>
      </c>
      <c r="B47" s="12" t="s">
        <v>114</v>
      </c>
      <c r="C47" s="12">
        <v>1</v>
      </c>
      <c r="D47" s="12">
        <v>0</v>
      </c>
      <c r="E47" s="12">
        <v>670</v>
      </c>
      <c r="F47" s="13">
        <f t="shared" si="33"/>
        <v>670</v>
      </c>
      <c r="G47" s="12">
        <v>1</v>
      </c>
      <c r="H47" s="12">
        <v>0</v>
      </c>
      <c r="I47" s="12">
        <v>1</v>
      </c>
      <c r="J47" s="12">
        <v>670</v>
      </c>
      <c r="K47" s="12">
        <f t="shared" si="34"/>
        <v>670</v>
      </c>
      <c r="L47" s="13">
        <v>2</v>
      </c>
      <c r="M47" s="24">
        <f t="shared" si="35"/>
        <v>1340</v>
      </c>
      <c r="N47" s="13"/>
    </row>
    <row r="48" spans="1:14" x14ac:dyDescent="0.3">
      <c r="A48" s="12">
        <v>11334</v>
      </c>
      <c r="B48" s="12" t="s">
        <v>115</v>
      </c>
      <c r="C48" s="12">
        <v>1</v>
      </c>
      <c r="D48" s="12">
        <v>0</v>
      </c>
      <c r="E48" s="12">
        <v>3138</v>
      </c>
      <c r="F48" s="13">
        <f t="shared" si="33"/>
        <v>3138</v>
      </c>
      <c r="G48" s="12">
        <v>1</v>
      </c>
      <c r="H48" s="12">
        <v>0</v>
      </c>
      <c r="I48" s="12">
        <v>1</v>
      </c>
      <c r="J48" s="12">
        <v>3138</v>
      </c>
      <c r="K48" s="12">
        <f t="shared" si="34"/>
        <v>3138</v>
      </c>
      <c r="L48" s="13">
        <v>2</v>
      </c>
      <c r="M48" s="24">
        <f t="shared" si="35"/>
        <v>6276</v>
      </c>
      <c r="N48" s="13"/>
    </row>
    <row r="49" spans="1:14" x14ac:dyDescent="0.3">
      <c r="A49" s="12">
        <v>11340</v>
      </c>
      <c r="B49" s="12" t="s">
        <v>116</v>
      </c>
      <c r="C49" s="12">
        <v>1</v>
      </c>
      <c r="D49" s="12">
        <v>9366</v>
      </c>
      <c r="E49" s="12">
        <v>11460</v>
      </c>
      <c r="F49" s="13">
        <f t="shared" ref="F49:F50" si="36">E49-D49</f>
        <v>2094</v>
      </c>
      <c r="G49" s="12">
        <v>4</v>
      </c>
      <c r="H49" s="12">
        <v>2700</v>
      </c>
      <c r="I49" s="12">
        <v>4</v>
      </c>
      <c r="J49" s="12">
        <v>4794</v>
      </c>
      <c r="K49" s="12">
        <f t="shared" ref="K49:K50" si="37">J49-H49</f>
        <v>2094</v>
      </c>
      <c r="L49" s="13">
        <v>2</v>
      </c>
      <c r="M49" s="24">
        <f t="shared" ref="M49:M50" si="38">L49*K49</f>
        <v>4188</v>
      </c>
      <c r="N49" s="13"/>
    </row>
    <row r="50" spans="1:14" x14ac:dyDescent="0.3">
      <c r="A50" s="12">
        <v>11342</v>
      </c>
      <c r="B50" s="12" t="s">
        <v>117</v>
      </c>
      <c r="C50" s="12">
        <v>1</v>
      </c>
      <c r="D50" s="12">
        <v>0</v>
      </c>
      <c r="E50" s="12">
        <v>7379</v>
      </c>
      <c r="F50" s="13">
        <f t="shared" si="36"/>
        <v>7379</v>
      </c>
      <c r="G50" s="12">
        <v>1</v>
      </c>
      <c r="H50" s="12">
        <v>0</v>
      </c>
      <c r="I50" s="12">
        <v>1</v>
      </c>
      <c r="J50" s="12">
        <v>7379</v>
      </c>
      <c r="K50" s="12">
        <f t="shared" si="37"/>
        <v>7379</v>
      </c>
      <c r="L50" s="13">
        <v>2</v>
      </c>
      <c r="M50" s="24">
        <f t="shared" si="38"/>
        <v>14758</v>
      </c>
      <c r="N50" s="13"/>
    </row>
    <row r="51" spans="1:14" x14ac:dyDescent="0.3">
      <c r="A51" s="12">
        <v>11381</v>
      </c>
      <c r="B51" s="12" t="s">
        <v>118</v>
      </c>
      <c r="C51" s="12">
        <v>1</v>
      </c>
      <c r="D51" s="12">
        <v>3300</v>
      </c>
      <c r="E51" s="12">
        <v>8363</v>
      </c>
      <c r="F51" s="13">
        <f t="shared" ref="F51" si="39">E51-D51</f>
        <v>5063</v>
      </c>
      <c r="G51" s="12">
        <v>1</v>
      </c>
      <c r="H51" s="12">
        <v>3300</v>
      </c>
      <c r="I51" s="12">
        <v>1</v>
      </c>
      <c r="J51" s="12">
        <v>8363</v>
      </c>
      <c r="K51" s="12">
        <f t="shared" ref="K51" si="40">J51-H51</f>
        <v>5063</v>
      </c>
      <c r="L51" s="13">
        <v>2</v>
      </c>
      <c r="M51" s="24">
        <f t="shared" ref="M51" si="41">L51*K51</f>
        <v>10126</v>
      </c>
      <c r="N51" s="13"/>
    </row>
    <row r="52" spans="1:14" x14ac:dyDescent="0.3">
      <c r="A52" s="12">
        <v>11390</v>
      </c>
      <c r="B52" s="12" t="s">
        <v>119</v>
      </c>
      <c r="C52" s="12">
        <v>1</v>
      </c>
      <c r="D52" s="12">
        <v>2994</v>
      </c>
      <c r="E52" s="12">
        <v>5930</v>
      </c>
      <c r="F52" s="13">
        <f t="shared" ref="F52:F57" si="42">E52-D52</f>
        <v>2936</v>
      </c>
      <c r="G52" s="12">
        <v>2</v>
      </c>
      <c r="H52" s="12">
        <v>0</v>
      </c>
      <c r="I52" s="12">
        <v>2</v>
      </c>
      <c r="J52" s="12">
        <v>2936</v>
      </c>
      <c r="K52" s="12">
        <f t="shared" ref="K52:K57" si="43">J52-H52</f>
        <v>2936</v>
      </c>
      <c r="L52" s="13">
        <v>2</v>
      </c>
      <c r="M52" s="24">
        <f t="shared" ref="M52:M57" si="44">L52*K52</f>
        <v>5872</v>
      </c>
      <c r="N52" s="13"/>
    </row>
    <row r="53" spans="1:14" x14ac:dyDescent="0.3">
      <c r="A53" s="12">
        <v>11390</v>
      </c>
      <c r="B53" s="12" t="s">
        <v>119</v>
      </c>
      <c r="C53" s="12">
        <v>1</v>
      </c>
      <c r="D53" s="12">
        <v>5930</v>
      </c>
      <c r="E53" s="12">
        <v>9682</v>
      </c>
      <c r="F53" s="13">
        <f t="shared" si="42"/>
        <v>3752</v>
      </c>
      <c r="G53" s="12">
        <v>3</v>
      </c>
      <c r="H53" s="12">
        <v>0</v>
      </c>
      <c r="I53" s="12">
        <v>3</v>
      </c>
      <c r="J53" s="12">
        <v>3752</v>
      </c>
      <c r="K53" s="12">
        <f t="shared" si="43"/>
        <v>3752</v>
      </c>
      <c r="L53" s="13">
        <v>2</v>
      </c>
      <c r="M53" s="24">
        <f t="shared" si="44"/>
        <v>7504</v>
      </c>
      <c r="N53" s="13"/>
    </row>
    <row r="54" spans="1:14" x14ac:dyDescent="0.3">
      <c r="A54" s="12">
        <v>11390</v>
      </c>
      <c r="B54" s="12" t="s">
        <v>119</v>
      </c>
      <c r="C54" s="12">
        <v>1</v>
      </c>
      <c r="D54" s="12">
        <v>9682</v>
      </c>
      <c r="E54" s="12">
        <v>17330</v>
      </c>
      <c r="F54" s="13">
        <f t="shared" si="42"/>
        <v>7648</v>
      </c>
      <c r="G54" s="12">
        <v>4</v>
      </c>
      <c r="H54" s="12">
        <v>0</v>
      </c>
      <c r="I54" s="12">
        <v>4</v>
      </c>
      <c r="J54" s="12">
        <v>7648</v>
      </c>
      <c r="K54" s="12">
        <f t="shared" si="43"/>
        <v>7648</v>
      </c>
      <c r="L54" s="13">
        <v>2</v>
      </c>
      <c r="M54" s="24">
        <f t="shared" si="44"/>
        <v>15296</v>
      </c>
      <c r="N54" s="13"/>
    </row>
    <row r="55" spans="1:14" x14ac:dyDescent="0.3">
      <c r="A55" s="12">
        <v>11390</v>
      </c>
      <c r="B55" s="12" t="s">
        <v>119</v>
      </c>
      <c r="C55" s="12">
        <v>1</v>
      </c>
      <c r="D55" s="12">
        <v>17330</v>
      </c>
      <c r="E55" s="12">
        <v>26533</v>
      </c>
      <c r="F55" s="13">
        <f t="shared" si="42"/>
        <v>9203</v>
      </c>
      <c r="G55" s="12">
        <v>5</v>
      </c>
      <c r="H55" s="12">
        <v>0</v>
      </c>
      <c r="I55" s="12">
        <v>5</v>
      </c>
      <c r="J55" s="12">
        <v>9203</v>
      </c>
      <c r="K55" s="12">
        <f t="shared" si="43"/>
        <v>9203</v>
      </c>
      <c r="L55" s="13">
        <v>2</v>
      </c>
      <c r="M55" s="24">
        <f t="shared" si="44"/>
        <v>18406</v>
      </c>
      <c r="N55" s="13"/>
    </row>
    <row r="56" spans="1:14" x14ac:dyDescent="0.3">
      <c r="A56" s="12">
        <v>11390</v>
      </c>
      <c r="B56" s="12" t="s">
        <v>119</v>
      </c>
      <c r="C56" s="12">
        <v>1</v>
      </c>
      <c r="D56" s="12">
        <v>26533</v>
      </c>
      <c r="E56" s="12">
        <v>32487</v>
      </c>
      <c r="F56" s="13">
        <f t="shared" si="42"/>
        <v>5954</v>
      </c>
      <c r="G56" s="12">
        <v>6</v>
      </c>
      <c r="H56" s="12">
        <v>0</v>
      </c>
      <c r="I56" s="12">
        <v>6</v>
      </c>
      <c r="J56" s="12">
        <v>5954</v>
      </c>
      <c r="K56" s="12">
        <f t="shared" si="43"/>
        <v>5954</v>
      </c>
      <c r="L56" s="13">
        <v>2</v>
      </c>
      <c r="M56" s="24">
        <f t="shared" si="44"/>
        <v>11908</v>
      </c>
      <c r="N56" s="13"/>
    </row>
    <row r="57" spans="1:14" x14ac:dyDescent="0.3">
      <c r="A57" s="12">
        <v>11390</v>
      </c>
      <c r="B57" s="12" t="s">
        <v>119</v>
      </c>
      <c r="C57" s="12">
        <v>1</v>
      </c>
      <c r="D57" s="12">
        <v>32487</v>
      </c>
      <c r="E57" s="12">
        <v>37117</v>
      </c>
      <c r="F57" s="13">
        <f t="shared" si="42"/>
        <v>4630</v>
      </c>
      <c r="G57" s="12">
        <v>7</v>
      </c>
      <c r="H57" s="12">
        <v>0</v>
      </c>
      <c r="I57" s="12">
        <v>7</v>
      </c>
      <c r="J57" s="12">
        <v>4630</v>
      </c>
      <c r="K57" s="12">
        <f t="shared" si="43"/>
        <v>4630</v>
      </c>
      <c r="L57" s="13">
        <v>2</v>
      </c>
      <c r="M57" s="24">
        <f t="shared" si="44"/>
        <v>9260</v>
      </c>
      <c r="N57" s="13"/>
    </row>
    <row r="58" spans="1:14" x14ac:dyDescent="0.3">
      <c r="A58" s="12">
        <v>11390</v>
      </c>
      <c r="B58" s="12" t="s">
        <v>119</v>
      </c>
      <c r="C58" s="12">
        <v>2</v>
      </c>
      <c r="D58" s="12">
        <v>2994</v>
      </c>
      <c r="E58" s="12">
        <v>5936</v>
      </c>
      <c r="F58" s="13">
        <f t="shared" ref="F58:F59" si="45">E58-D58</f>
        <v>2942</v>
      </c>
      <c r="G58" s="12">
        <v>2</v>
      </c>
      <c r="H58" s="12">
        <v>0</v>
      </c>
      <c r="I58" s="12">
        <v>2</v>
      </c>
      <c r="J58" s="12">
        <v>2942</v>
      </c>
      <c r="K58" s="12">
        <f t="shared" ref="K58:K59" si="46">J58-H58</f>
        <v>2942</v>
      </c>
      <c r="L58" s="13">
        <v>2</v>
      </c>
      <c r="M58" s="24">
        <f t="shared" ref="M58:M59" si="47">L58*K58</f>
        <v>5884</v>
      </c>
      <c r="N58" s="13"/>
    </row>
    <row r="59" spans="1:14" x14ac:dyDescent="0.3">
      <c r="A59" s="12">
        <v>11392</v>
      </c>
      <c r="B59" s="12" t="s">
        <v>120</v>
      </c>
      <c r="C59" s="12">
        <v>1</v>
      </c>
      <c r="D59" s="12">
        <v>0</v>
      </c>
      <c r="E59" s="12">
        <v>1800</v>
      </c>
      <c r="F59" s="13">
        <f t="shared" si="45"/>
        <v>1800</v>
      </c>
      <c r="G59" s="12">
        <v>1</v>
      </c>
      <c r="H59" s="12">
        <v>0</v>
      </c>
      <c r="I59" s="12">
        <v>1</v>
      </c>
      <c r="J59" s="12">
        <v>1800</v>
      </c>
      <c r="K59" s="12">
        <f t="shared" si="46"/>
        <v>1800</v>
      </c>
      <c r="L59" s="13">
        <v>2</v>
      </c>
      <c r="M59" s="24">
        <f t="shared" si="47"/>
        <v>3600</v>
      </c>
      <c r="N59" s="13"/>
    </row>
    <row r="60" spans="1:14" x14ac:dyDescent="0.3">
      <c r="A60" s="12">
        <v>11401</v>
      </c>
      <c r="B60" s="12" t="s">
        <v>121</v>
      </c>
      <c r="C60" s="12">
        <v>1</v>
      </c>
      <c r="D60" s="12">
        <v>2244</v>
      </c>
      <c r="E60" s="12">
        <v>6263</v>
      </c>
      <c r="F60" s="13">
        <f t="shared" ref="F60:F66" si="48">E60-D60</f>
        <v>4019</v>
      </c>
      <c r="G60" s="12">
        <v>2</v>
      </c>
      <c r="H60" s="12">
        <v>0</v>
      </c>
      <c r="I60" s="12">
        <v>2</v>
      </c>
      <c r="J60" s="12">
        <v>4019</v>
      </c>
      <c r="K60" s="12">
        <f t="shared" ref="K60:K66" si="49">J60-H60</f>
        <v>4019</v>
      </c>
      <c r="L60" s="13">
        <v>2</v>
      </c>
      <c r="M60" s="24">
        <f t="shared" ref="M60:M66" si="50">L60*K60</f>
        <v>8038</v>
      </c>
      <c r="N60" s="13"/>
    </row>
    <row r="61" spans="1:14" x14ac:dyDescent="0.3">
      <c r="A61" s="12">
        <v>11402</v>
      </c>
      <c r="B61" s="12" t="s">
        <v>122</v>
      </c>
      <c r="C61" s="12">
        <v>1</v>
      </c>
      <c r="D61" s="12">
        <v>0</v>
      </c>
      <c r="E61" s="12">
        <v>1030</v>
      </c>
      <c r="F61" s="13">
        <f t="shared" si="48"/>
        <v>1030</v>
      </c>
      <c r="G61" s="12">
        <v>1</v>
      </c>
      <c r="H61" s="12">
        <v>0</v>
      </c>
      <c r="I61" s="12">
        <v>1</v>
      </c>
      <c r="J61" s="12">
        <v>1030</v>
      </c>
      <c r="K61" s="12">
        <f t="shared" si="49"/>
        <v>1030</v>
      </c>
      <c r="L61" s="13">
        <v>2</v>
      </c>
      <c r="M61" s="24">
        <f t="shared" si="50"/>
        <v>2060</v>
      </c>
      <c r="N61" s="13"/>
    </row>
    <row r="62" spans="1:14" x14ac:dyDescent="0.3">
      <c r="A62" s="12">
        <v>11410</v>
      </c>
      <c r="B62" s="12" t="s">
        <v>123</v>
      </c>
      <c r="C62" s="12">
        <v>1</v>
      </c>
      <c r="D62" s="12">
        <v>0</v>
      </c>
      <c r="E62" s="12">
        <v>10140</v>
      </c>
      <c r="F62" s="13">
        <f t="shared" si="48"/>
        <v>10140</v>
      </c>
      <c r="G62" s="12">
        <v>1</v>
      </c>
      <c r="H62" s="12">
        <v>0</v>
      </c>
      <c r="I62" s="12">
        <v>1</v>
      </c>
      <c r="J62" s="12">
        <v>10140</v>
      </c>
      <c r="K62" s="12">
        <f t="shared" si="49"/>
        <v>10140</v>
      </c>
      <c r="L62" s="13">
        <v>2</v>
      </c>
      <c r="M62" s="24">
        <f t="shared" si="50"/>
        <v>20280</v>
      </c>
      <c r="N62" s="13"/>
    </row>
    <row r="63" spans="1:14" x14ac:dyDescent="0.3">
      <c r="A63" s="12">
        <v>11410</v>
      </c>
      <c r="B63" s="12" t="s">
        <v>123</v>
      </c>
      <c r="C63" s="12">
        <v>1</v>
      </c>
      <c r="D63" s="12">
        <v>10140</v>
      </c>
      <c r="E63" s="12">
        <v>13573</v>
      </c>
      <c r="F63" s="13">
        <f t="shared" si="48"/>
        <v>3433</v>
      </c>
      <c r="G63" s="12">
        <v>2</v>
      </c>
      <c r="H63" s="12">
        <v>0</v>
      </c>
      <c r="I63" s="12">
        <v>2</v>
      </c>
      <c r="J63" s="12">
        <v>3433</v>
      </c>
      <c r="K63" s="12">
        <f t="shared" si="49"/>
        <v>3433</v>
      </c>
      <c r="L63" s="13">
        <v>2</v>
      </c>
      <c r="M63" s="24">
        <f t="shared" si="50"/>
        <v>6866</v>
      </c>
      <c r="N63" s="13"/>
    </row>
    <row r="64" spans="1:14" x14ac:dyDescent="0.3">
      <c r="A64" s="12">
        <v>11411</v>
      </c>
      <c r="B64" s="12" t="s">
        <v>124</v>
      </c>
      <c r="C64" s="12">
        <v>1</v>
      </c>
      <c r="D64" s="12">
        <v>0</v>
      </c>
      <c r="E64" s="12">
        <v>6443</v>
      </c>
      <c r="F64" s="13">
        <f t="shared" si="48"/>
        <v>6443</v>
      </c>
      <c r="G64" s="12">
        <v>1</v>
      </c>
      <c r="H64" s="12">
        <v>0</v>
      </c>
      <c r="I64" s="12">
        <v>1</v>
      </c>
      <c r="J64" s="12">
        <v>6443</v>
      </c>
      <c r="K64" s="12">
        <f t="shared" si="49"/>
        <v>6443</v>
      </c>
      <c r="L64" s="13">
        <v>2</v>
      </c>
      <c r="M64" s="24">
        <f t="shared" si="50"/>
        <v>12886</v>
      </c>
      <c r="N64" s="13"/>
    </row>
    <row r="65" spans="1:14" x14ac:dyDescent="0.3">
      <c r="A65" s="12">
        <v>11412</v>
      </c>
      <c r="B65" s="12" t="s">
        <v>125</v>
      </c>
      <c r="C65" s="12">
        <v>1</v>
      </c>
      <c r="D65" s="12">
        <v>0</v>
      </c>
      <c r="E65" s="12">
        <v>5147</v>
      </c>
      <c r="F65" s="13">
        <f t="shared" si="48"/>
        <v>5147</v>
      </c>
      <c r="G65" s="12">
        <v>1</v>
      </c>
      <c r="H65" s="12">
        <v>0</v>
      </c>
      <c r="I65" s="12">
        <v>1</v>
      </c>
      <c r="J65" s="12">
        <v>5147</v>
      </c>
      <c r="K65" s="12">
        <f t="shared" si="49"/>
        <v>5147</v>
      </c>
      <c r="L65" s="13">
        <v>2</v>
      </c>
      <c r="M65" s="24">
        <f t="shared" si="50"/>
        <v>10294</v>
      </c>
      <c r="N65" s="13"/>
    </row>
    <row r="66" spans="1:14" x14ac:dyDescent="0.3">
      <c r="A66" s="12">
        <v>11420</v>
      </c>
      <c r="B66" s="12" t="s">
        <v>126</v>
      </c>
      <c r="C66" s="12">
        <v>1</v>
      </c>
      <c r="D66" s="12">
        <v>0</v>
      </c>
      <c r="E66" s="12">
        <v>8635</v>
      </c>
      <c r="F66" s="13">
        <f t="shared" si="48"/>
        <v>8635</v>
      </c>
      <c r="G66" s="12">
        <v>1</v>
      </c>
      <c r="H66" s="12">
        <v>0</v>
      </c>
      <c r="I66" s="12">
        <v>1</v>
      </c>
      <c r="J66" s="12">
        <v>8635</v>
      </c>
      <c r="K66" s="12">
        <f t="shared" si="49"/>
        <v>8635</v>
      </c>
      <c r="L66" s="13">
        <v>2</v>
      </c>
      <c r="M66" s="24">
        <f t="shared" si="50"/>
        <v>17270</v>
      </c>
      <c r="N66" s="13"/>
    </row>
    <row r="67" spans="1:14" x14ac:dyDescent="0.3">
      <c r="A67" s="12">
        <v>11424</v>
      </c>
      <c r="B67" s="12" t="s">
        <v>127</v>
      </c>
      <c r="C67" s="12">
        <v>1</v>
      </c>
      <c r="D67" s="12">
        <v>2480</v>
      </c>
      <c r="E67" s="12">
        <v>3992</v>
      </c>
      <c r="F67" s="13">
        <f t="shared" ref="F67:F70" si="51">E67-D67</f>
        <v>1512</v>
      </c>
      <c r="G67" s="12">
        <v>3</v>
      </c>
      <c r="H67" s="12">
        <v>0</v>
      </c>
      <c r="I67" s="12">
        <v>3</v>
      </c>
      <c r="J67" s="12">
        <v>1512</v>
      </c>
      <c r="K67" s="12">
        <f t="shared" ref="K67:K70" si="52">J67-H67</f>
        <v>1512</v>
      </c>
      <c r="L67" s="13">
        <v>2</v>
      </c>
      <c r="M67" s="24">
        <f t="shared" ref="M67:M70" si="53">L67*K67</f>
        <v>3024</v>
      </c>
      <c r="N67" s="13"/>
    </row>
    <row r="68" spans="1:14" x14ac:dyDescent="0.3">
      <c r="A68" s="12">
        <v>11425</v>
      </c>
      <c r="B68" s="12" t="s">
        <v>213</v>
      </c>
      <c r="C68" s="12">
        <v>1</v>
      </c>
      <c r="D68" s="12">
        <v>3200</v>
      </c>
      <c r="E68" s="12">
        <v>4686</v>
      </c>
      <c r="F68" s="13">
        <f t="shared" si="51"/>
        <v>1486</v>
      </c>
      <c r="G68" s="12">
        <v>1</v>
      </c>
      <c r="H68" s="12">
        <v>3200</v>
      </c>
      <c r="I68" s="12">
        <v>1</v>
      </c>
      <c r="J68" s="12">
        <v>4686</v>
      </c>
      <c r="K68" s="12">
        <f t="shared" si="52"/>
        <v>1486</v>
      </c>
      <c r="L68" s="13">
        <v>2</v>
      </c>
      <c r="M68" s="24">
        <f t="shared" si="53"/>
        <v>2972</v>
      </c>
      <c r="N68" s="13"/>
    </row>
    <row r="69" spans="1:14" x14ac:dyDescent="0.3">
      <c r="A69" s="12">
        <v>11502</v>
      </c>
      <c r="B69" s="12" t="s">
        <v>128</v>
      </c>
      <c r="C69" s="12">
        <v>1</v>
      </c>
      <c r="D69" s="12">
        <v>0</v>
      </c>
      <c r="E69" s="12">
        <v>585</v>
      </c>
      <c r="F69" s="13">
        <f t="shared" si="51"/>
        <v>585</v>
      </c>
      <c r="G69" s="12">
        <v>1</v>
      </c>
      <c r="H69" s="12">
        <v>0</v>
      </c>
      <c r="I69" s="12">
        <v>1</v>
      </c>
      <c r="J69" s="12">
        <v>585</v>
      </c>
      <c r="K69" s="12">
        <f t="shared" si="52"/>
        <v>585</v>
      </c>
      <c r="L69" s="13">
        <v>2</v>
      </c>
      <c r="M69" s="24">
        <f t="shared" si="53"/>
        <v>1170</v>
      </c>
      <c r="N69" s="13"/>
    </row>
    <row r="70" spans="1:14" x14ac:dyDescent="0.3">
      <c r="A70" s="12">
        <v>11507</v>
      </c>
      <c r="B70" s="12" t="s">
        <v>129</v>
      </c>
      <c r="C70" s="12">
        <v>1</v>
      </c>
      <c r="D70" s="12">
        <v>0</v>
      </c>
      <c r="E70" s="12">
        <v>500</v>
      </c>
      <c r="F70" s="13">
        <f t="shared" si="51"/>
        <v>500</v>
      </c>
      <c r="G70" s="12">
        <v>1</v>
      </c>
      <c r="H70" s="12">
        <v>0</v>
      </c>
      <c r="I70" s="12">
        <v>1</v>
      </c>
      <c r="J70" s="12">
        <v>500</v>
      </c>
      <c r="K70" s="12">
        <f t="shared" si="52"/>
        <v>500</v>
      </c>
      <c r="L70" s="13">
        <v>2</v>
      </c>
      <c r="M70" s="24">
        <f t="shared" si="53"/>
        <v>1000</v>
      </c>
      <c r="N70" s="13"/>
    </row>
    <row r="71" spans="1:14" x14ac:dyDescent="0.3">
      <c r="A71" s="12">
        <v>11601</v>
      </c>
      <c r="B71" s="12" t="s">
        <v>130</v>
      </c>
      <c r="C71" s="12">
        <v>1</v>
      </c>
      <c r="D71" s="12">
        <v>0</v>
      </c>
      <c r="E71" s="12">
        <v>591</v>
      </c>
      <c r="F71" s="13">
        <f t="shared" ref="F71" si="54">E71-D71</f>
        <v>591</v>
      </c>
      <c r="G71" s="12">
        <v>1</v>
      </c>
      <c r="H71" s="12">
        <v>0</v>
      </c>
      <c r="I71" s="12">
        <v>1</v>
      </c>
      <c r="J71" s="12">
        <v>591</v>
      </c>
      <c r="K71" s="12">
        <f t="shared" ref="K71" si="55">J71-H71</f>
        <v>591</v>
      </c>
      <c r="L71" s="13">
        <v>2</v>
      </c>
      <c r="M71" s="24">
        <f t="shared" ref="M71" si="56">L71*K71</f>
        <v>1182</v>
      </c>
      <c r="N71" s="13"/>
    </row>
    <row r="72" spans="1:14" x14ac:dyDescent="0.3">
      <c r="A72" s="12">
        <v>11601</v>
      </c>
      <c r="B72" s="12" t="s">
        <v>130</v>
      </c>
      <c r="C72" s="12">
        <v>1</v>
      </c>
      <c r="D72" s="12">
        <v>630</v>
      </c>
      <c r="E72" s="12">
        <v>3330</v>
      </c>
      <c r="F72" s="13">
        <f t="shared" ref="F72:F74" si="57">E72-D72</f>
        <v>2700</v>
      </c>
      <c r="G72" s="12">
        <v>3</v>
      </c>
      <c r="H72" s="12">
        <v>0</v>
      </c>
      <c r="I72" s="12">
        <v>3</v>
      </c>
      <c r="J72" s="12">
        <v>2700</v>
      </c>
      <c r="K72" s="12">
        <f t="shared" ref="K72:K74" si="58">J72-H72</f>
        <v>2700</v>
      </c>
      <c r="L72" s="13">
        <v>2</v>
      </c>
      <c r="M72" s="24">
        <f t="shared" ref="M72:M74" si="59">L72*K72</f>
        <v>5400</v>
      </c>
      <c r="N72" s="13"/>
    </row>
    <row r="73" spans="1:14" x14ac:dyDescent="0.3">
      <c r="A73" s="12">
        <v>11601</v>
      </c>
      <c r="B73" s="12" t="s">
        <v>130</v>
      </c>
      <c r="C73" s="12">
        <v>1</v>
      </c>
      <c r="D73" s="12">
        <v>6530</v>
      </c>
      <c r="E73" s="12">
        <v>6898</v>
      </c>
      <c r="F73" s="13">
        <f t="shared" si="57"/>
        <v>368</v>
      </c>
      <c r="G73" s="12">
        <v>3</v>
      </c>
      <c r="H73" s="12">
        <v>5900</v>
      </c>
      <c r="I73" s="12">
        <v>3</v>
      </c>
      <c r="J73" s="12">
        <v>6268</v>
      </c>
      <c r="K73" s="12">
        <f t="shared" si="58"/>
        <v>368</v>
      </c>
      <c r="L73" s="13">
        <v>2</v>
      </c>
      <c r="M73" s="24">
        <f t="shared" si="59"/>
        <v>736</v>
      </c>
      <c r="N73" s="13"/>
    </row>
    <row r="74" spans="1:14" x14ac:dyDescent="0.3">
      <c r="A74" s="12">
        <v>11601</v>
      </c>
      <c r="B74" s="12" t="s">
        <v>130</v>
      </c>
      <c r="C74" s="12">
        <v>1</v>
      </c>
      <c r="D74" s="12">
        <v>6926</v>
      </c>
      <c r="E74" s="12">
        <v>7028</v>
      </c>
      <c r="F74" s="13">
        <f t="shared" si="57"/>
        <v>102</v>
      </c>
      <c r="G74" s="12">
        <v>5</v>
      </c>
      <c r="H74" s="12">
        <v>0</v>
      </c>
      <c r="I74" s="12">
        <v>5</v>
      </c>
      <c r="J74" s="12">
        <v>102</v>
      </c>
      <c r="K74" s="12">
        <f t="shared" si="58"/>
        <v>102</v>
      </c>
      <c r="L74" s="13">
        <v>2</v>
      </c>
      <c r="M74" s="24">
        <f t="shared" si="59"/>
        <v>204</v>
      </c>
      <c r="N74" s="13"/>
    </row>
    <row r="75" spans="1:14" x14ac:dyDescent="0.3">
      <c r="A75" s="12">
        <v>11603</v>
      </c>
      <c r="B75" s="12" t="s">
        <v>131</v>
      </c>
      <c r="C75" s="12">
        <v>1</v>
      </c>
      <c r="D75" s="12">
        <v>408</v>
      </c>
      <c r="E75" s="12">
        <v>2005</v>
      </c>
      <c r="F75" s="13">
        <f t="shared" ref="F75:F76" si="60">E75-D75</f>
        <v>1597</v>
      </c>
      <c r="G75" s="12">
        <v>3</v>
      </c>
      <c r="H75" s="12">
        <v>0</v>
      </c>
      <c r="I75" s="12">
        <v>3</v>
      </c>
      <c r="J75" s="12">
        <v>1597</v>
      </c>
      <c r="K75" s="12">
        <f t="shared" ref="K75:K76" si="61">J75-H75</f>
        <v>1597</v>
      </c>
      <c r="L75" s="13">
        <v>2</v>
      </c>
      <c r="M75" s="24">
        <f t="shared" ref="M75:M76" si="62">L75*K75</f>
        <v>3194</v>
      </c>
      <c r="N75" s="13"/>
    </row>
    <row r="76" spans="1:14" x14ac:dyDescent="0.3">
      <c r="A76" s="12">
        <v>11607</v>
      </c>
      <c r="B76" s="12" t="s">
        <v>132</v>
      </c>
      <c r="C76" s="12">
        <v>1</v>
      </c>
      <c r="D76" s="12">
        <v>0</v>
      </c>
      <c r="E76" s="12">
        <v>1796</v>
      </c>
      <c r="F76" s="13">
        <f t="shared" si="60"/>
        <v>1796</v>
      </c>
      <c r="G76" s="12">
        <v>1</v>
      </c>
      <c r="H76" s="12">
        <v>0</v>
      </c>
      <c r="I76" s="12">
        <v>1</v>
      </c>
      <c r="J76" s="12">
        <v>1796</v>
      </c>
      <c r="K76" s="12">
        <f t="shared" si="61"/>
        <v>1796</v>
      </c>
      <c r="L76" s="13">
        <v>2</v>
      </c>
      <c r="M76" s="24">
        <f t="shared" si="62"/>
        <v>3592</v>
      </c>
      <c r="N76" s="13"/>
    </row>
    <row r="77" spans="1:14" x14ac:dyDescent="0.3">
      <c r="A77" s="12">
        <v>11608</v>
      </c>
      <c r="B77" s="12" t="s">
        <v>133</v>
      </c>
      <c r="C77" s="12">
        <v>1</v>
      </c>
      <c r="D77" s="12">
        <v>9287</v>
      </c>
      <c r="E77" s="12">
        <v>14387</v>
      </c>
      <c r="F77" s="13">
        <f t="shared" ref="F77" si="63">E77-D77</f>
        <v>5100</v>
      </c>
      <c r="G77" s="12">
        <v>2</v>
      </c>
      <c r="H77" s="12">
        <v>0</v>
      </c>
      <c r="I77" s="12">
        <v>2</v>
      </c>
      <c r="J77" s="12">
        <v>5100</v>
      </c>
      <c r="K77" s="12">
        <f t="shared" ref="K77" si="64">J77-H77</f>
        <v>5100</v>
      </c>
      <c r="L77" s="13">
        <v>2</v>
      </c>
      <c r="M77" s="24">
        <f t="shared" ref="M77" si="65">L77*K77</f>
        <v>10200</v>
      </c>
      <c r="N77" s="13"/>
    </row>
    <row r="78" spans="1:14" x14ac:dyDescent="0.3">
      <c r="A78" s="12">
        <v>11720</v>
      </c>
      <c r="B78" s="12" t="s">
        <v>134</v>
      </c>
      <c r="C78" s="12">
        <v>1</v>
      </c>
      <c r="D78" s="12">
        <v>300</v>
      </c>
      <c r="E78" s="12">
        <v>1147</v>
      </c>
      <c r="F78" s="13">
        <f t="shared" ref="F78" si="66">E78-D78</f>
        <v>847</v>
      </c>
      <c r="G78" s="12">
        <v>1</v>
      </c>
      <c r="H78" s="12">
        <v>300</v>
      </c>
      <c r="I78" s="12">
        <v>1</v>
      </c>
      <c r="J78" s="12">
        <v>1147</v>
      </c>
      <c r="K78" s="12">
        <f t="shared" ref="K78" si="67">J78-H78</f>
        <v>847</v>
      </c>
      <c r="L78" s="13">
        <v>2</v>
      </c>
      <c r="M78" s="24">
        <f t="shared" ref="M78" si="68">L78*K78</f>
        <v>1694</v>
      </c>
      <c r="N78" s="13"/>
    </row>
    <row r="79" spans="1:14" x14ac:dyDescent="0.3">
      <c r="A79" s="12">
        <v>13101</v>
      </c>
      <c r="B79" s="12" t="s">
        <v>135</v>
      </c>
      <c r="C79" s="12">
        <v>1</v>
      </c>
      <c r="D79" s="12">
        <v>3072</v>
      </c>
      <c r="E79" s="12">
        <v>9231</v>
      </c>
      <c r="F79" s="13">
        <f t="shared" ref="F79" si="69">E79-D79</f>
        <v>6159</v>
      </c>
      <c r="G79" s="12">
        <v>3</v>
      </c>
      <c r="H79" s="12">
        <v>0</v>
      </c>
      <c r="I79" s="12">
        <v>3</v>
      </c>
      <c r="J79" s="12">
        <v>6159</v>
      </c>
      <c r="K79" s="12">
        <f t="shared" ref="K79" si="70">J79-H79</f>
        <v>6159</v>
      </c>
      <c r="L79" s="13">
        <v>2</v>
      </c>
      <c r="M79" s="24">
        <f t="shared" ref="M79" si="71">L79*K79</f>
        <v>12318</v>
      </c>
      <c r="N79" s="13"/>
    </row>
    <row r="80" spans="1:14" x14ac:dyDescent="0.3">
      <c r="A80" s="12">
        <v>13105</v>
      </c>
      <c r="B80" s="12" t="s">
        <v>136</v>
      </c>
      <c r="C80" s="12">
        <v>1</v>
      </c>
      <c r="D80" s="12">
        <v>0</v>
      </c>
      <c r="E80" s="12">
        <v>5395</v>
      </c>
      <c r="F80" s="13">
        <f t="shared" ref="F80:F81" si="72">E80-D80</f>
        <v>5395</v>
      </c>
      <c r="G80" s="12">
        <v>1</v>
      </c>
      <c r="H80" s="12">
        <v>0</v>
      </c>
      <c r="I80" s="12">
        <v>1</v>
      </c>
      <c r="J80" s="12">
        <v>5395</v>
      </c>
      <c r="K80" s="12">
        <f t="shared" ref="K80:K81" si="73">J80-H80</f>
        <v>5395</v>
      </c>
      <c r="L80" s="13">
        <v>2</v>
      </c>
      <c r="M80" s="24">
        <f t="shared" ref="M80:M81" si="74">L80*K80</f>
        <v>10790</v>
      </c>
      <c r="N80" s="13"/>
    </row>
    <row r="81" spans="1:14" x14ac:dyDescent="0.3">
      <c r="A81" s="12">
        <v>13106</v>
      </c>
      <c r="B81" s="12" t="s">
        <v>137</v>
      </c>
      <c r="C81" s="12">
        <v>1</v>
      </c>
      <c r="D81" s="12">
        <v>0</v>
      </c>
      <c r="E81" s="12">
        <v>2700</v>
      </c>
      <c r="F81" s="13">
        <f t="shared" si="72"/>
        <v>2700</v>
      </c>
      <c r="G81" s="12">
        <v>1</v>
      </c>
      <c r="H81" s="12">
        <v>0</v>
      </c>
      <c r="I81" s="12">
        <v>1</v>
      </c>
      <c r="J81" s="12">
        <v>2700</v>
      </c>
      <c r="K81" s="12">
        <f t="shared" si="73"/>
        <v>2700</v>
      </c>
      <c r="L81" s="13">
        <v>2</v>
      </c>
      <c r="M81" s="24">
        <f t="shared" si="74"/>
        <v>5400</v>
      </c>
      <c r="N81" s="13"/>
    </row>
    <row r="82" spans="1:14" x14ac:dyDescent="0.3">
      <c r="A82" s="12">
        <v>13109</v>
      </c>
      <c r="B82" s="12" t="s">
        <v>138</v>
      </c>
      <c r="C82" s="12">
        <v>1</v>
      </c>
      <c r="D82" s="12">
        <v>17438</v>
      </c>
      <c r="E82" s="12">
        <v>23300</v>
      </c>
      <c r="F82" s="13">
        <f t="shared" ref="F82" si="75">E82-D82</f>
        <v>5862</v>
      </c>
      <c r="G82" s="12">
        <v>3</v>
      </c>
      <c r="H82" s="12">
        <v>0</v>
      </c>
      <c r="I82" s="12">
        <v>3</v>
      </c>
      <c r="J82" s="12">
        <v>5862</v>
      </c>
      <c r="K82" s="12">
        <f t="shared" ref="K82" si="76">J82-H82</f>
        <v>5862</v>
      </c>
      <c r="L82" s="13">
        <v>2</v>
      </c>
      <c r="M82" s="24">
        <f t="shared" ref="M82" si="77">L82*K82</f>
        <v>11724</v>
      </c>
      <c r="N82" s="13"/>
    </row>
    <row r="83" spans="1:14" x14ac:dyDescent="0.3">
      <c r="A83" s="12">
        <v>13126</v>
      </c>
      <c r="B83" s="12" t="s">
        <v>139</v>
      </c>
      <c r="C83" s="12">
        <v>1</v>
      </c>
      <c r="D83" s="12">
        <v>2236</v>
      </c>
      <c r="E83" s="12">
        <v>8957</v>
      </c>
      <c r="F83" s="13">
        <f t="shared" ref="F83:F84" si="78">E83-D83</f>
        <v>6721</v>
      </c>
      <c r="G83" s="12">
        <v>2</v>
      </c>
      <c r="H83" s="12">
        <v>0</v>
      </c>
      <c r="I83" s="12">
        <v>2</v>
      </c>
      <c r="J83" s="12">
        <v>6721</v>
      </c>
      <c r="K83" s="12">
        <f t="shared" ref="K83:K84" si="79">J83-H83</f>
        <v>6721</v>
      </c>
      <c r="L83" s="13">
        <v>2</v>
      </c>
      <c r="M83" s="24">
        <f t="shared" ref="M83:M84" si="80">L83*K83</f>
        <v>13442</v>
      </c>
      <c r="N83" s="13"/>
    </row>
    <row r="84" spans="1:14" x14ac:dyDescent="0.3">
      <c r="A84" s="12">
        <v>13126</v>
      </c>
      <c r="B84" s="12" t="s">
        <v>139</v>
      </c>
      <c r="C84" s="12">
        <v>1</v>
      </c>
      <c r="D84" s="12">
        <v>8957</v>
      </c>
      <c r="E84" s="12">
        <v>10057</v>
      </c>
      <c r="F84" s="13">
        <f t="shared" si="78"/>
        <v>1100</v>
      </c>
      <c r="G84" s="12">
        <v>3</v>
      </c>
      <c r="H84" s="12">
        <v>0</v>
      </c>
      <c r="I84" s="12">
        <v>3</v>
      </c>
      <c r="J84" s="12">
        <v>1100</v>
      </c>
      <c r="K84" s="12">
        <f t="shared" si="79"/>
        <v>1100</v>
      </c>
      <c r="L84" s="13">
        <v>2</v>
      </c>
      <c r="M84" s="24">
        <f t="shared" si="80"/>
        <v>2200</v>
      </c>
      <c r="N84" s="13"/>
    </row>
    <row r="85" spans="1:14" x14ac:dyDescent="0.3">
      <c r="A85" s="12">
        <v>13133</v>
      </c>
      <c r="B85" s="12" t="s">
        <v>140</v>
      </c>
      <c r="C85" s="12">
        <v>1</v>
      </c>
      <c r="D85" s="12">
        <v>18266</v>
      </c>
      <c r="E85" s="12">
        <v>19981</v>
      </c>
      <c r="F85" s="13">
        <f t="shared" ref="F85:F86" si="81">E85-D85</f>
        <v>1715</v>
      </c>
      <c r="G85" s="12">
        <v>2</v>
      </c>
      <c r="H85" s="12">
        <v>6200</v>
      </c>
      <c r="I85" s="12">
        <v>2</v>
      </c>
      <c r="J85" s="12">
        <v>7915</v>
      </c>
      <c r="K85" s="12">
        <f t="shared" ref="K85:K86" si="82">J85-H85</f>
        <v>1715</v>
      </c>
      <c r="L85" s="13">
        <v>2</v>
      </c>
      <c r="M85" s="24">
        <f t="shared" ref="M85:M86" si="83">L85*K85</f>
        <v>3430</v>
      </c>
      <c r="N85" s="13"/>
    </row>
    <row r="86" spans="1:14" x14ac:dyDescent="0.3">
      <c r="A86" s="12">
        <v>13141</v>
      </c>
      <c r="B86" s="12" t="s">
        <v>141</v>
      </c>
      <c r="C86" s="12">
        <v>1</v>
      </c>
      <c r="D86" s="12">
        <v>0</v>
      </c>
      <c r="E86" s="12">
        <v>1600</v>
      </c>
      <c r="F86" s="13">
        <f t="shared" si="81"/>
        <v>1600</v>
      </c>
      <c r="G86" s="12">
        <v>1</v>
      </c>
      <c r="H86" s="12">
        <v>0</v>
      </c>
      <c r="I86" s="12">
        <v>1</v>
      </c>
      <c r="J86" s="12">
        <v>1600</v>
      </c>
      <c r="K86" s="12">
        <f t="shared" si="82"/>
        <v>1600</v>
      </c>
      <c r="L86" s="13">
        <v>2</v>
      </c>
      <c r="M86" s="24">
        <f t="shared" si="83"/>
        <v>3200</v>
      </c>
      <c r="N86" s="13"/>
    </row>
    <row r="87" spans="1:14" x14ac:dyDescent="0.3">
      <c r="A87" s="12">
        <v>13147</v>
      </c>
      <c r="B87" s="12" t="s">
        <v>142</v>
      </c>
      <c r="C87" s="12">
        <v>1</v>
      </c>
      <c r="D87" s="12">
        <v>0</v>
      </c>
      <c r="E87" s="12">
        <v>5123</v>
      </c>
      <c r="F87" s="13">
        <f t="shared" ref="F87" si="84">E87-D87</f>
        <v>5123</v>
      </c>
      <c r="G87" s="12">
        <v>1</v>
      </c>
      <c r="H87" s="12">
        <v>0</v>
      </c>
      <c r="I87" s="12">
        <v>1</v>
      </c>
      <c r="J87" s="12">
        <v>5123</v>
      </c>
      <c r="K87" s="12">
        <f t="shared" ref="K87" si="85">J87-H87</f>
        <v>5123</v>
      </c>
      <c r="L87" s="13">
        <v>2</v>
      </c>
      <c r="M87" s="24">
        <f t="shared" ref="M87" si="86">L87*K87</f>
        <v>10246</v>
      </c>
      <c r="N87" s="13"/>
    </row>
    <row r="88" spans="1:14" x14ac:dyDescent="0.3">
      <c r="A88" s="12">
        <v>13212</v>
      </c>
      <c r="B88" s="12" t="s">
        <v>143</v>
      </c>
      <c r="C88" s="12">
        <v>1</v>
      </c>
      <c r="D88" s="12">
        <v>4452</v>
      </c>
      <c r="E88" s="12">
        <v>5449</v>
      </c>
      <c r="F88" s="13">
        <f t="shared" ref="F88" si="87">E88-D88</f>
        <v>997</v>
      </c>
      <c r="G88" s="12">
        <v>3</v>
      </c>
      <c r="H88" s="12">
        <v>0</v>
      </c>
      <c r="I88" s="12">
        <v>3</v>
      </c>
      <c r="J88" s="12">
        <v>997</v>
      </c>
      <c r="K88" s="12">
        <f t="shared" ref="K88" si="88">J88-H88</f>
        <v>997</v>
      </c>
      <c r="L88" s="13">
        <v>2</v>
      </c>
      <c r="M88" s="24">
        <f t="shared" ref="M88" si="89">L88*K88</f>
        <v>1994</v>
      </c>
      <c r="N88" s="13"/>
    </row>
    <row r="89" spans="1:14" x14ac:dyDescent="0.3">
      <c r="A89" s="12">
        <v>14148</v>
      </c>
      <c r="B89" s="12" t="s">
        <v>144</v>
      </c>
      <c r="C89" s="12">
        <v>1</v>
      </c>
      <c r="D89" s="12">
        <v>0</v>
      </c>
      <c r="E89" s="12">
        <v>3200</v>
      </c>
      <c r="F89" s="13">
        <f t="shared" ref="F89" si="90">E89-D89</f>
        <v>3200</v>
      </c>
      <c r="G89" s="12">
        <v>1</v>
      </c>
      <c r="H89" s="12">
        <v>0</v>
      </c>
      <c r="I89" s="12">
        <v>1</v>
      </c>
      <c r="J89" s="12">
        <v>3200</v>
      </c>
      <c r="K89" s="12">
        <f t="shared" ref="K89" si="91">J89-H89</f>
        <v>3200</v>
      </c>
      <c r="L89" s="13">
        <v>2</v>
      </c>
      <c r="M89" s="24">
        <f t="shared" ref="M89" si="92">L89*K89</f>
        <v>6400</v>
      </c>
      <c r="N89" s="13"/>
    </row>
    <row r="90" spans="1:14" x14ac:dyDescent="0.3">
      <c r="A90" s="12">
        <v>14170</v>
      </c>
      <c r="B90" s="12" t="s">
        <v>145</v>
      </c>
      <c r="C90" s="12">
        <v>1</v>
      </c>
      <c r="D90" s="12">
        <v>1276</v>
      </c>
      <c r="E90" s="12">
        <v>1880</v>
      </c>
      <c r="F90" s="13">
        <f t="shared" ref="F90" si="93">E90-D90</f>
        <v>604</v>
      </c>
      <c r="G90" s="12">
        <v>2</v>
      </c>
      <c r="H90" s="12">
        <v>0</v>
      </c>
      <c r="I90" s="12">
        <v>2</v>
      </c>
      <c r="J90" s="12">
        <v>604</v>
      </c>
      <c r="K90" s="12">
        <f t="shared" ref="K90" si="94">J90-H90</f>
        <v>604</v>
      </c>
      <c r="L90" s="13">
        <v>2</v>
      </c>
      <c r="M90" s="24">
        <f t="shared" ref="M90" si="95">L90*K90</f>
        <v>1208</v>
      </c>
      <c r="N90" s="13"/>
    </row>
    <row r="91" spans="1:14" x14ac:dyDescent="0.3">
      <c r="A91" s="12">
        <v>14180</v>
      </c>
      <c r="B91" s="12" t="s">
        <v>146</v>
      </c>
      <c r="C91" s="12">
        <v>1</v>
      </c>
      <c r="D91" s="12">
        <v>0</v>
      </c>
      <c r="E91" s="12">
        <v>1800</v>
      </c>
      <c r="F91" s="13">
        <f t="shared" ref="F91" si="96">E91-D91</f>
        <v>1800</v>
      </c>
      <c r="G91" s="12">
        <v>1</v>
      </c>
      <c r="H91" s="12">
        <v>0</v>
      </c>
      <c r="I91" s="12">
        <v>1</v>
      </c>
      <c r="J91" s="12">
        <v>1800</v>
      </c>
      <c r="K91" s="12">
        <f t="shared" ref="K91" si="97">J91-H91</f>
        <v>1800</v>
      </c>
      <c r="L91" s="13">
        <v>2</v>
      </c>
      <c r="M91" s="24">
        <f t="shared" ref="M91" si="98">L91*K91</f>
        <v>3600</v>
      </c>
      <c r="N91" s="13"/>
    </row>
    <row r="92" spans="1:14" x14ac:dyDescent="0.3">
      <c r="A92" s="12">
        <v>15106</v>
      </c>
      <c r="B92" s="12" t="s">
        <v>147</v>
      </c>
      <c r="C92" s="12">
        <v>1</v>
      </c>
      <c r="D92" s="12">
        <v>5100</v>
      </c>
      <c r="E92" s="12">
        <v>6120</v>
      </c>
      <c r="F92" s="13">
        <f t="shared" ref="F92" si="99">E92-D92</f>
        <v>1020</v>
      </c>
      <c r="G92" s="12">
        <v>1</v>
      </c>
      <c r="H92" s="12">
        <v>5100</v>
      </c>
      <c r="I92" s="12">
        <v>1</v>
      </c>
      <c r="J92" s="12">
        <v>6120</v>
      </c>
      <c r="K92" s="12">
        <f t="shared" ref="K92" si="100">J92-H92</f>
        <v>1020</v>
      </c>
      <c r="L92" s="13">
        <v>2</v>
      </c>
      <c r="M92" s="24">
        <f t="shared" ref="M92" si="101">L92*K92</f>
        <v>2040</v>
      </c>
      <c r="N92" s="13"/>
    </row>
    <row r="93" spans="1:14" x14ac:dyDescent="0.3">
      <c r="A93" s="12">
        <v>15127</v>
      </c>
      <c r="B93" s="12" t="s">
        <v>148</v>
      </c>
      <c r="C93" s="12">
        <v>1</v>
      </c>
      <c r="D93" s="12">
        <v>21099</v>
      </c>
      <c r="E93" s="12">
        <v>23114</v>
      </c>
      <c r="F93" s="13">
        <f t="shared" ref="F93:F95" si="102">E93-D93</f>
        <v>2015</v>
      </c>
      <c r="G93" s="12">
        <v>7</v>
      </c>
      <c r="H93" s="12">
        <v>5700</v>
      </c>
      <c r="I93" s="12">
        <v>7</v>
      </c>
      <c r="J93" s="12">
        <v>7715</v>
      </c>
      <c r="K93" s="12">
        <f t="shared" ref="K93:K95" si="103">J93-H93</f>
        <v>2015</v>
      </c>
      <c r="L93" s="13">
        <v>2</v>
      </c>
      <c r="M93" s="24">
        <f t="shared" ref="M93:M95" si="104">L93*K93</f>
        <v>4030</v>
      </c>
      <c r="N93" s="13"/>
    </row>
    <row r="94" spans="1:14" x14ac:dyDescent="0.3">
      <c r="A94" s="12">
        <v>15128</v>
      </c>
      <c r="B94" s="12" t="s">
        <v>149</v>
      </c>
      <c r="C94" s="12">
        <v>1</v>
      </c>
      <c r="D94" s="12">
        <v>22299</v>
      </c>
      <c r="E94" s="12">
        <v>30872</v>
      </c>
      <c r="F94" s="13">
        <f t="shared" si="102"/>
        <v>8573</v>
      </c>
      <c r="G94" s="12">
        <v>6</v>
      </c>
      <c r="H94" s="12">
        <v>0</v>
      </c>
      <c r="I94" s="12">
        <v>6</v>
      </c>
      <c r="J94" s="12">
        <v>8573</v>
      </c>
      <c r="K94" s="12">
        <f t="shared" si="103"/>
        <v>8573</v>
      </c>
      <c r="L94" s="13">
        <v>2</v>
      </c>
      <c r="M94" s="24">
        <f t="shared" si="104"/>
        <v>17146</v>
      </c>
      <c r="N94" s="13"/>
    </row>
    <row r="95" spans="1:14" x14ac:dyDescent="0.3">
      <c r="A95" s="12">
        <v>15129</v>
      </c>
      <c r="B95" s="12" t="s">
        <v>150</v>
      </c>
      <c r="C95" s="12">
        <v>1</v>
      </c>
      <c r="D95" s="12">
        <v>4500</v>
      </c>
      <c r="E95" s="12">
        <v>5226</v>
      </c>
      <c r="F95" s="13">
        <f t="shared" si="102"/>
        <v>726</v>
      </c>
      <c r="G95" s="12">
        <v>1</v>
      </c>
      <c r="H95" s="12">
        <v>4500</v>
      </c>
      <c r="I95" s="12">
        <v>1</v>
      </c>
      <c r="J95" s="12">
        <v>5226</v>
      </c>
      <c r="K95" s="12">
        <f t="shared" si="103"/>
        <v>726</v>
      </c>
      <c r="L95" s="13">
        <v>2</v>
      </c>
      <c r="M95" s="24">
        <f t="shared" si="104"/>
        <v>1452</v>
      </c>
      <c r="N95" s="13"/>
    </row>
    <row r="96" spans="1:14" x14ac:dyDescent="0.3">
      <c r="A96" s="12">
        <v>15133</v>
      </c>
      <c r="B96" s="12" t="s">
        <v>151</v>
      </c>
      <c r="C96" s="12">
        <v>1</v>
      </c>
      <c r="D96" s="12">
        <v>2600</v>
      </c>
      <c r="E96" s="12">
        <v>3600</v>
      </c>
      <c r="F96" s="13">
        <f t="shared" ref="F96" si="105">E96-D96</f>
        <v>1000</v>
      </c>
      <c r="G96" s="12">
        <v>1</v>
      </c>
      <c r="H96" s="12">
        <v>2600</v>
      </c>
      <c r="I96" s="12">
        <v>1</v>
      </c>
      <c r="J96" s="12">
        <v>3600</v>
      </c>
      <c r="K96" s="12">
        <f t="shared" ref="K96" si="106">J96-H96</f>
        <v>1000</v>
      </c>
      <c r="L96" s="13">
        <v>2</v>
      </c>
      <c r="M96" s="24">
        <f t="shared" ref="M96" si="107">L96*K96</f>
        <v>2000</v>
      </c>
      <c r="N96" s="13"/>
    </row>
    <row r="97" spans="1:14" x14ac:dyDescent="0.3">
      <c r="A97" s="12">
        <v>15156</v>
      </c>
      <c r="B97" s="12" t="s">
        <v>152</v>
      </c>
      <c r="C97" s="12">
        <v>1</v>
      </c>
      <c r="D97" s="12">
        <v>15807</v>
      </c>
      <c r="E97" s="12">
        <v>16843</v>
      </c>
      <c r="F97" s="13">
        <f t="shared" ref="F97" si="108">E97-D97</f>
        <v>1036</v>
      </c>
      <c r="G97" s="12">
        <v>3</v>
      </c>
      <c r="H97" s="12">
        <v>4100</v>
      </c>
      <c r="I97" s="12">
        <v>3</v>
      </c>
      <c r="J97" s="12">
        <v>5136</v>
      </c>
      <c r="K97" s="12">
        <f t="shared" ref="K97" si="109">J97-H97</f>
        <v>1036</v>
      </c>
      <c r="L97" s="13">
        <v>2</v>
      </c>
      <c r="M97" s="24">
        <f t="shared" ref="M97" si="110">L97*K97</f>
        <v>2072</v>
      </c>
      <c r="N97" s="13"/>
    </row>
    <row r="98" spans="1:14" x14ac:dyDescent="0.3">
      <c r="A98" s="12">
        <v>15159</v>
      </c>
      <c r="B98" s="12" t="s">
        <v>153</v>
      </c>
      <c r="C98" s="12">
        <v>1</v>
      </c>
      <c r="D98" s="12">
        <v>3300</v>
      </c>
      <c r="E98" s="12">
        <v>3900</v>
      </c>
      <c r="F98" s="13">
        <f t="shared" ref="F98" si="111">E98-D98</f>
        <v>600</v>
      </c>
      <c r="G98" s="12">
        <v>1</v>
      </c>
      <c r="H98" s="12">
        <v>3300</v>
      </c>
      <c r="I98" s="12">
        <v>1</v>
      </c>
      <c r="J98" s="12">
        <v>3900</v>
      </c>
      <c r="K98" s="12">
        <f t="shared" ref="K98" si="112">J98-H98</f>
        <v>600</v>
      </c>
      <c r="L98" s="13">
        <v>2</v>
      </c>
      <c r="M98" s="24">
        <f t="shared" ref="M98" si="113">L98*K98</f>
        <v>1200</v>
      </c>
      <c r="N98" s="13"/>
    </row>
    <row r="99" spans="1:14" x14ac:dyDescent="0.3">
      <c r="A99" s="12">
        <v>16180</v>
      </c>
      <c r="B99" s="12" t="s">
        <v>154</v>
      </c>
      <c r="C99" s="12">
        <v>1</v>
      </c>
      <c r="D99" s="12">
        <v>0</v>
      </c>
      <c r="E99" s="12">
        <v>7451</v>
      </c>
      <c r="F99" s="13">
        <f t="shared" ref="F99:F101" si="114">E99-D99</f>
        <v>7451</v>
      </c>
      <c r="G99" s="12">
        <v>1</v>
      </c>
      <c r="H99" s="12">
        <v>0</v>
      </c>
      <c r="I99" s="12">
        <v>1</v>
      </c>
      <c r="J99" s="12">
        <v>7451</v>
      </c>
      <c r="K99" s="12">
        <f t="shared" ref="K99:K101" si="115">J99-H99</f>
        <v>7451</v>
      </c>
      <c r="L99" s="13">
        <v>2</v>
      </c>
      <c r="M99" s="24">
        <f t="shared" ref="M99:M101" si="116">L99*K99</f>
        <v>14902</v>
      </c>
      <c r="N99" s="13"/>
    </row>
    <row r="100" spans="1:14" x14ac:dyDescent="0.3">
      <c r="A100" s="12">
        <v>16180</v>
      </c>
      <c r="B100" s="12" t="s">
        <v>154</v>
      </c>
      <c r="C100" s="12">
        <v>1</v>
      </c>
      <c r="D100" s="12">
        <v>7451</v>
      </c>
      <c r="E100" s="12">
        <v>12151</v>
      </c>
      <c r="F100" s="13">
        <f t="shared" si="114"/>
        <v>4700</v>
      </c>
      <c r="G100" s="12">
        <v>2</v>
      </c>
      <c r="H100" s="12">
        <v>0</v>
      </c>
      <c r="I100" s="12">
        <v>2</v>
      </c>
      <c r="J100" s="12">
        <v>4700</v>
      </c>
      <c r="K100" s="12">
        <f t="shared" si="115"/>
        <v>4700</v>
      </c>
      <c r="L100" s="13">
        <v>2</v>
      </c>
      <c r="M100" s="24">
        <f t="shared" si="116"/>
        <v>9400</v>
      </c>
      <c r="N100" s="13"/>
    </row>
    <row r="101" spans="1:14" x14ac:dyDescent="0.3">
      <c r="A101" s="12">
        <v>16180</v>
      </c>
      <c r="B101" s="12" t="s">
        <v>154</v>
      </c>
      <c r="C101" s="12">
        <v>1</v>
      </c>
      <c r="D101" s="12">
        <v>17771</v>
      </c>
      <c r="E101" s="12">
        <v>23477</v>
      </c>
      <c r="F101" s="13">
        <f t="shared" si="114"/>
        <v>5706</v>
      </c>
      <c r="G101" s="12">
        <v>3</v>
      </c>
      <c r="H101" s="12">
        <v>4000</v>
      </c>
      <c r="I101" s="12">
        <v>3</v>
      </c>
      <c r="J101" s="12">
        <v>9706</v>
      </c>
      <c r="K101" s="12">
        <f t="shared" si="115"/>
        <v>5706</v>
      </c>
      <c r="L101" s="13">
        <v>2</v>
      </c>
      <c r="M101" s="24">
        <f t="shared" si="116"/>
        <v>11412</v>
      </c>
      <c r="N101" s="13"/>
    </row>
    <row r="102" spans="1:14" x14ac:dyDescent="0.3">
      <c r="A102" s="12">
        <v>17142</v>
      </c>
      <c r="B102" s="12" t="s">
        <v>155</v>
      </c>
      <c r="C102" s="12">
        <v>1</v>
      </c>
      <c r="D102" s="12">
        <v>0</v>
      </c>
      <c r="E102" s="12">
        <v>3700</v>
      </c>
      <c r="F102" s="13">
        <f t="shared" ref="F102:F103" si="117">E102-D102</f>
        <v>3700</v>
      </c>
      <c r="G102" s="12">
        <v>1</v>
      </c>
      <c r="H102" s="12">
        <v>0</v>
      </c>
      <c r="I102" s="12">
        <v>1</v>
      </c>
      <c r="J102" s="12">
        <v>3700</v>
      </c>
      <c r="K102" s="12">
        <f t="shared" ref="K102:K103" si="118">J102-H102</f>
        <v>3700</v>
      </c>
      <c r="L102" s="13">
        <v>2</v>
      </c>
      <c r="M102" s="24">
        <f t="shared" ref="M102:M103" si="119">L102*K102</f>
        <v>7400</v>
      </c>
      <c r="N102" s="13"/>
    </row>
    <row r="103" spans="1:14" x14ac:dyDescent="0.3">
      <c r="A103" s="12">
        <v>17143</v>
      </c>
      <c r="B103" s="12" t="s">
        <v>156</v>
      </c>
      <c r="C103" s="12">
        <v>1</v>
      </c>
      <c r="D103" s="12">
        <v>0</v>
      </c>
      <c r="E103" s="12">
        <v>3421</v>
      </c>
      <c r="F103" s="13">
        <f t="shared" si="117"/>
        <v>3421</v>
      </c>
      <c r="G103" s="12">
        <v>1</v>
      </c>
      <c r="H103" s="12">
        <v>0</v>
      </c>
      <c r="I103" s="12">
        <v>1</v>
      </c>
      <c r="J103" s="12">
        <v>3421</v>
      </c>
      <c r="K103" s="12">
        <f t="shared" si="118"/>
        <v>3421</v>
      </c>
      <c r="L103" s="13">
        <v>2</v>
      </c>
      <c r="M103" s="24">
        <f t="shared" si="119"/>
        <v>6842</v>
      </c>
      <c r="N103" s="13"/>
    </row>
    <row r="104" spans="1:14" x14ac:dyDescent="0.3">
      <c r="A104" s="12">
        <v>17149</v>
      </c>
      <c r="B104" s="12" t="s">
        <v>157</v>
      </c>
      <c r="C104" s="12">
        <v>1</v>
      </c>
      <c r="D104" s="12">
        <v>488</v>
      </c>
      <c r="E104" s="12">
        <v>4188</v>
      </c>
      <c r="F104" s="13">
        <f t="shared" ref="F104" si="120">E104-D104</f>
        <v>3700</v>
      </c>
      <c r="G104" s="12">
        <v>4</v>
      </c>
      <c r="H104" s="12">
        <v>0</v>
      </c>
      <c r="I104" s="12">
        <v>4</v>
      </c>
      <c r="J104" s="12">
        <v>3700</v>
      </c>
      <c r="K104" s="12">
        <f t="shared" ref="K104" si="121">J104-H104</f>
        <v>3700</v>
      </c>
      <c r="L104" s="13">
        <v>2</v>
      </c>
      <c r="M104" s="24">
        <f t="shared" ref="M104" si="122">L104*K104</f>
        <v>7400</v>
      </c>
      <c r="N104" s="13"/>
    </row>
    <row r="105" spans="1:14" x14ac:dyDescent="0.3">
      <c r="A105" s="12">
        <v>17177</v>
      </c>
      <c r="B105" s="12" t="s">
        <v>158</v>
      </c>
      <c r="C105" s="12">
        <v>1</v>
      </c>
      <c r="D105" s="12">
        <v>0</v>
      </c>
      <c r="E105" s="12">
        <v>1800</v>
      </c>
      <c r="F105" s="13">
        <f t="shared" ref="F105:F106" si="123">E105-D105</f>
        <v>1800</v>
      </c>
      <c r="G105" s="12">
        <v>1</v>
      </c>
      <c r="H105" s="12">
        <v>0</v>
      </c>
      <c r="I105" s="12">
        <v>1</v>
      </c>
      <c r="J105" s="12">
        <v>1800</v>
      </c>
      <c r="K105" s="12">
        <f t="shared" ref="K105:K106" si="124">J105-H105</f>
        <v>1800</v>
      </c>
      <c r="L105" s="13">
        <v>2</v>
      </c>
      <c r="M105" s="24">
        <f t="shared" ref="M105:M106" si="125">L105*K105</f>
        <v>3600</v>
      </c>
      <c r="N105" s="13"/>
    </row>
    <row r="106" spans="1:14" x14ac:dyDescent="0.3">
      <c r="A106" s="12">
        <v>17189</v>
      </c>
      <c r="B106" s="12" t="s">
        <v>159</v>
      </c>
      <c r="C106" s="12">
        <v>1</v>
      </c>
      <c r="D106" s="12">
        <v>0</v>
      </c>
      <c r="E106" s="12">
        <v>834</v>
      </c>
      <c r="F106" s="13">
        <f t="shared" si="123"/>
        <v>834</v>
      </c>
      <c r="G106" s="12">
        <v>1</v>
      </c>
      <c r="H106" s="12">
        <v>0</v>
      </c>
      <c r="I106" s="12">
        <v>1</v>
      </c>
      <c r="J106" s="12">
        <v>834</v>
      </c>
      <c r="K106" s="12">
        <f t="shared" si="124"/>
        <v>834</v>
      </c>
      <c r="L106" s="13">
        <v>2</v>
      </c>
      <c r="M106" s="24">
        <f t="shared" si="125"/>
        <v>1668</v>
      </c>
      <c r="N106" s="13"/>
    </row>
    <row r="107" spans="1:14" x14ac:dyDescent="0.3">
      <c r="A107" s="12">
        <v>17205</v>
      </c>
      <c r="B107" s="12" t="s">
        <v>160</v>
      </c>
      <c r="C107" s="12">
        <v>1</v>
      </c>
      <c r="D107" s="12">
        <v>0</v>
      </c>
      <c r="E107" s="12">
        <v>2072</v>
      </c>
      <c r="F107" s="13">
        <f t="shared" ref="F107" si="126">E107-D107</f>
        <v>2072</v>
      </c>
      <c r="G107" s="12">
        <v>1</v>
      </c>
      <c r="H107" s="12">
        <v>0</v>
      </c>
      <c r="I107" s="12">
        <v>1</v>
      </c>
      <c r="J107" s="12">
        <v>2072</v>
      </c>
      <c r="K107" s="12">
        <f t="shared" ref="K107" si="127">J107-H107</f>
        <v>2072</v>
      </c>
      <c r="L107" s="13">
        <v>2</v>
      </c>
      <c r="M107" s="24">
        <f t="shared" ref="M107" si="128">L107*K107</f>
        <v>4144</v>
      </c>
      <c r="N107" s="13"/>
    </row>
    <row r="108" spans="1:14" x14ac:dyDescent="0.3">
      <c r="A108" s="12">
        <v>17210</v>
      </c>
      <c r="B108" s="12" t="s">
        <v>161</v>
      </c>
      <c r="C108" s="12">
        <v>1</v>
      </c>
      <c r="D108" s="12">
        <v>8457</v>
      </c>
      <c r="E108" s="12">
        <v>11742</v>
      </c>
      <c r="F108" s="13">
        <f t="shared" ref="F108" si="129">E108-D108</f>
        <v>3285</v>
      </c>
      <c r="G108" s="12">
        <v>2</v>
      </c>
      <c r="H108" s="12">
        <v>3000</v>
      </c>
      <c r="I108" s="12">
        <v>2</v>
      </c>
      <c r="J108" s="12">
        <v>6285</v>
      </c>
      <c r="K108" s="12">
        <f t="shared" ref="K108" si="130">J108-H108</f>
        <v>3285</v>
      </c>
      <c r="L108" s="13">
        <v>2</v>
      </c>
      <c r="M108" s="24">
        <f t="shared" ref="M108" si="131">L108*K108</f>
        <v>6570</v>
      </c>
      <c r="N108" s="13"/>
    </row>
    <row r="109" spans="1:14" x14ac:dyDescent="0.3">
      <c r="A109" s="12">
        <v>18147</v>
      </c>
      <c r="B109" s="12" t="s">
        <v>162</v>
      </c>
      <c r="C109" s="12">
        <v>1</v>
      </c>
      <c r="D109" s="12">
        <v>0</v>
      </c>
      <c r="E109" s="12">
        <v>200</v>
      </c>
      <c r="F109" s="13">
        <f t="shared" ref="F109" si="132">E109-D109</f>
        <v>200</v>
      </c>
      <c r="G109" s="12">
        <v>1</v>
      </c>
      <c r="H109" s="12">
        <v>0</v>
      </c>
      <c r="I109" s="12">
        <v>1</v>
      </c>
      <c r="J109" s="12">
        <v>200</v>
      </c>
      <c r="K109" s="12">
        <f t="shared" ref="K109" si="133">J109-H109</f>
        <v>200</v>
      </c>
      <c r="L109" s="13">
        <v>2</v>
      </c>
      <c r="M109" s="24">
        <f t="shared" ref="M109" si="134">L109*K109</f>
        <v>400</v>
      </c>
      <c r="N109" s="13"/>
    </row>
    <row r="110" spans="1:14" x14ac:dyDescent="0.3">
      <c r="A110" s="12">
        <v>18162</v>
      </c>
      <c r="B110" s="12" t="s">
        <v>163</v>
      </c>
      <c r="C110" s="12">
        <v>1</v>
      </c>
      <c r="D110" s="12">
        <v>0</v>
      </c>
      <c r="E110" s="12">
        <v>9374</v>
      </c>
      <c r="F110" s="13">
        <f t="shared" ref="F110" si="135">E110-D110</f>
        <v>9374</v>
      </c>
      <c r="G110" s="12">
        <v>1</v>
      </c>
      <c r="H110" s="12">
        <v>0</v>
      </c>
      <c r="I110" s="12">
        <v>1</v>
      </c>
      <c r="J110" s="12">
        <v>9374</v>
      </c>
      <c r="K110" s="12">
        <f t="shared" ref="K110" si="136">J110-H110</f>
        <v>9374</v>
      </c>
      <c r="L110" s="13">
        <v>2</v>
      </c>
      <c r="M110" s="24">
        <f t="shared" ref="M110" si="137">L110*K110</f>
        <v>18748</v>
      </c>
      <c r="N110" s="13"/>
    </row>
    <row r="111" spans="1:14" x14ac:dyDescent="0.3">
      <c r="A111" s="12">
        <v>18178</v>
      </c>
      <c r="B111" s="12" t="s">
        <v>164</v>
      </c>
      <c r="C111" s="12">
        <v>1</v>
      </c>
      <c r="D111" s="12">
        <v>0</v>
      </c>
      <c r="E111" s="12">
        <v>1000</v>
      </c>
      <c r="F111" s="13">
        <f t="shared" ref="F111" si="138">E111-D111</f>
        <v>1000</v>
      </c>
      <c r="G111" s="12">
        <v>1</v>
      </c>
      <c r="H111" s="12">
        <v>0</v>
      </c>
      <c r="I111" s="12">
        <v>1</v>
      </c>
      <c r="J111" s="12">
        <v>1000</v>
      </c>
      <c r="K111" s="12">
        <f t="shared" ref="K111" si="139">J111-H111</f>
        <v>1000</v>
      </c>
      <c r="L111" s="13">
        <v>2</v>
      </c>
      <c r="M111" s="24">
        <f t="shared" ref="M111" si="140">L111*K111</f>
        <v>2000</v>
      </c>
      <c r="N111" s="13"/>
    </row>
    <row r="112" spans="1:14" x14ac:dyDescent="0.3">
      <c r="A112" s="12">
        <v>18197</v>
      </c>
      <c r="B112" s="12" t="s">
        <v>165</v>
      </c>
      <c r="C112" s="12">
        <v>1</v>
      </c>
      <c r="D112" s="12">
        <v>0</v>
      </c>
      <c r="E112" s="12">
        <v>600</v>
      </c>
      <c r="F112" s="13">
        <f t="shared" ref="F112" si="141">E112-D112</f>
        <v>600</v>
      </c>
      <c r="G112" s="12">
        <v>1</v>
      </c>
      <c r="H112" s="12">
        <v>0</v>
      </c>
      <c r="I112" s="12">
        <v>1</v>
      </c>
      <c r="J112" s="12">
        <v>600</v>
      </c>
      <c r="K112" s="12">
        <f t="shared" ref="K112" si="142">J112-H112</f>
        <v>600</v>
      </c>
      <c r="L112" s="13">
        <v>2</v>
      </c>
      <c r="M112" s="24">
        <f t="shared" ref="M112" si="143">L112*K112</f>
        <v>1200</v>
      </c>
      <c r="N112" s="13"/>
    </row>
    <row r="113" spans="1:14" x14ac:dyDescent="0.3">
      <c r="A113" s="12">
        <v>18240</v>
      </c>
      <c r="B113" s="12" t="s">
        <v>166</v>
      </c>
      <c r="C113" s="12">
        <v>1</v>
      </c>
      <c r="D113" s="12">
        <v>12205</v>
      </c>
      <c r="E113" s="12">
        <v>14812</v>
      </c>
      <c r="F113" s="13">
        <f t="shared" ref="F113" si="144">E113-D113</f>
        <v>2607</v>
      </c>
      <c r="G113" s="12">
        <v>2</v>
      </c>
      <c r="H113" s="12">
        <v>4200</v>
      </c>
      <c r="I113" s="12">
        <v>2</v>
      </c>
      <c r="J113" s="12">
        <v>6807</v>
      </c>
      <c r="K113" s="12">
        <f t="shared" ref="K113" si="145">J113-H113</f>
        <v>2607</v>
      </c>
      <c r="L113" s="13">
        <v>2</v>
      </c>
      <c r="M113" s="24">
        <f t="shared" ref="M113" si="146">L113*K113</f>
        <v>5214</v>
      </c>
      <c r="N113" s="13"/>
    </row>
    <row r="114" spans="1:14" x14ac:dyDescent="0.3">
      <c r="A114" s="12">
        <v>19101</v>
      </c>
      <c r="B114" s="12" t="s">
        <v>167</v>
      </c>
      <c r="C114" s="12">
        <v>1</v>
      </c>
      <c r="D114" s="12">
        <v>0</v>
      </c>
      <c r="E114" s="12">
        <v>8819</v>
      </c>
      <c r="F114" s="13">
        <f t="shared" ref="F114:F115" si="147">E114-D114</f>
        <v>8819</v>
      </c>
      <c r="G114" s="12">
        <v>1</v>
      </c>
      <c r="H114" s="12">
        <v>0</v>
      </c>
      <c r="I114" s="12">
        <v>1</v>
      </c>
      <c r="J114" s="12">
        <v>8819</v>
      </c>
      <c r="K114" s="12">
        <f t="shared" ref="K114:K115" si="148">J114-H114</f>
        <v>8819</v>
      </c>
      <c r="L114" s="13">
        <v>2</v>
      </c>
      <c r="M114" s="24">
        <f t="shared" ref="M114:M115" si="149">L114*K114</f>
        <v>17638</v>
      </c>
      <c r="N114" s="13"/>
    </row>
    <row r="115" spans="1:14" x14ac:dyDescent="0.3">
      <c r="A115" s="12">
        <v>19101</v>
      </c>
      <c r="B115" s="12" t="s">
        <v>167</v>
      </c>
      <c r="C115" s="12">
        <v>1</v>
      </c>
      <c r="D115" s="12">
        <v>8819</v>
      </c>
      <c r="E115" s="12">
        <v>13019</v>
      </c>
      <c r="F115" s="13">
        <f t="shared" si="147"/>
        <v>4200</v>
      </c>
      <c r="G115" s="12">
        <v>2</v>
      </c>
      <c r="H115" s="12">
        <v>0</v>
      </c>
      <c r="I115" s="12">
        <v>2</v>
      </c>
      <c r="J115" s="12">
        <v>4200</v>
      </c>
      <c r="K115" s="12">
        <f t="shared" si="148"/>
        <v>4200</v>
      </c>
      <c r="L115" s="13">
        <v>2</v>
      </c>
      <c r="M115" s="24">
        <f t="shared" si="149"/>
        <v>8400</v>
      </c>
      <c r="N115" s="13"/>
    </row>
    <row r="116" spans="1:14" x14ac:dyDescent="0.3">
      <c r="A116" s="12">
        <v>19105</v>
      </c>
      <c r="B116" s="12" t="s">
        <v>168</v>
      </c>
      <c r="C116" s="12">
        <v>1</v>
      </c>
      <c r="D116" s="12">
        <v>0</v>
      </c>
      <c r="E116" s="12">
        <v>1300</v>
      </c>
      <c r="F116" s="13">
        <f t="shared" ref="F116" si="150">E116-D116</f>
        <v>1300</v>
      </c>
      <c r="G116" s="12">
        <v>1</v>
      </c>
      <c r="H116" s="12">
        <v>0</v>
      </c>
      <c r="I116" s="12">
        <v>1</v>
      </c>
      <c r="J116" s="12">
        <v>1300</v>
      </c>
      <c r="K116" s="12">
        <f t="shared" ref="K116" si="151">J116-H116</f>
        <v>1300</v>
      </c>
      <c r="L116" s="13">
        <v>2</v>
      </c>
      <c r="M116" s="24">
        <f t="shared" ref="M116" si="152">L116*K116</f>
        <v>2600</v>
      </c>
      <c r="N116" s="13"/>
    </row>
    <row r="117" spans="1:14" x14ac:dyDescent="0.3">
      <c r="A117" s="12">
        <v>19112</v>
      </c>
      <c r="B117" s="12" t="s">
        <v>169</v>
      </c>
      <c r="C117" s="12">
        <v>1</v>
      </c>
      <c r="D117" s="12">
        <v>0</v>
      </c>
      <c r="E117" s="12">
        <v>2845</v>
      </c>
      <c r="F117" s="13">
        <f t="shared" ref="F117" si="153">E117-D117</f>
        <v>2845</v>
      </c>
      <c r="G117" s="12">
        <v>1</v>
      </c>
      <c r="H117" s="12">
        <v>0</v>
      </c>
      <c r="I117" s="12">
        <v>1</v>
      </c>
      <c r="J117" s="12">
        <v>2845</v>
      </c>
      <c r="K117" s="12">
        <f t="shared" ref="K117" si="154">J117-H117</f>
        <v>2845</v>
      </c>
      <c r="L117" s="13">
        <v>2</v>
      </c>
      <c r="M117" s="24">
        <f t="shared" ref="M117" si="155">L117*K117</f>
        <v>5690</v>
      </c>
      <c r="N117" s="13"/>
    </row>
    <row r="118" spans="1:14" x14ac:dyDescent="0.3">
      <c r="A118" s="12">
        <v>19123</v>
      </c>
      <c r="B118" s="12" t="s">
        <v>170</v>
      </c>
      <c r="C118" s="12">
        <v>1</v>
      </c>
      <c r="D118" s="12">
        <v>4891</v>
      </c>
      <c r="E118" s="12">
        <v>7801</v>
      </c>
      <c r="F118" s="13">
        <f t="shared" ref="F118:F120" si="156">E118-D118</f>
        <v>2910</v>
      </c>
      <c r="G118" s="12">
        <v>2</v>
      </c>
      <c r="H118" s="12">
        <v>0</v>
      </c>
      <c r="I118" s="12">
        <v>2</v>
      </c>
      <c r="J118" s="12">
        <v>2910</v>
      </c>
      <c r="K118" s="12">
        <f t="shared" ref="K118:K120" si="157">J118-H118</f>
        <v>2910</v>
      </c>
      <c r="L118" s="13">
        <v>2</v>
      </c>
      <c r="M118" s="24">
        <f t="shared" ref="M118:M120" si="158">L118*K118</f>
        <v>5820</v>
      </c>
      <c r="N118" s="13"/>
    </row>
    <row r="119" spans="1:14" x14ac:dyDescent="0.3">
      <c r="A119" s="12">
        <v>19125</v>
      </c>
      <c r="B119" s="12" t="s">
        <v>171</v>
      </c>
      <c r="C119" s="12">
        <v>1</v>
      </c>
      <c r="D119" s="12">
        <v>0</v>
      </c>
      <c r="E119" s="12">
        <v>3037</v>
      </c>
      <c r="F119" s="13">
        <f t="shared" si="156"/>
        <v>3037</v>
      </c>
      <c r="G119" s="12">
        <v>1</v>
      </c>
      <c r="H119" s="12">
        <v>0</v>
      </c>
      <c r="I119" s="12">
        <v>1</v>
      </c>
      <c r="J119" s="12">
        <v>3037</v>
      </c>
      <c r="K119" s="12">
        <f t="shared" si="157"/>
        <v>3037</v>
      </c>
      <c r="L119" s="13">
        <v>2</v>
      </c>
      <c r="M119" s="24">
        <f t="shared" si="158"/>
        <v>6074</v>
      </c>
      <c r="N119" s="13"/>
    </row>
    <row r="120" spans="1:14" x14ac:dyDescent="0.3">
      <c r="A120" s="12">
        <v>19126</v>
      </c>
      <c r="B120" s="12" t="s">
        <v>214</v>
      </c>
      <c r="C120" s="12">
        <v>1</v>
      </c>
      <c r="D120" s="12">
        <v>0</v>
      </c>
      <c r="E120" s="12">
        <v>1854</v>
      </c>
      <c r="F120" s="13">
        <f t="shared" si="156"/>
        <v>1854</v>
      </c>
      <c r="G120" s="12">
        <v>1</v>
      </c>
      <c r="H120" s="12">
        <v>0</v>
      </c>
      <c r="I120" s="12">
        <v>1</v>
      </c>
      <c r="J120" s="12">
        <v>1854</v>
      </c>
      <c r="K120" s="12">
        <f t="shared" si="157"/>
        <v>1854</v>
      </c>
      <c r="L120" s="13">
        <v>2</v>
      </c>
      <c r="M120" s="24">
        <f t="shared" si="158"/>
        <v>3708</v>
      </c>
      <c r="N120" s="13"/>
    </row>
    <row r="121" spans="1:14" x14ac:dyDescent="0.3">
      <c r="A121" s="12">
        <v>19202</v>
      </c>
      <c r="B121" s="12" t="s">
        <v>172</v>
      </c>
      <c r="C121" s="12">
        <v>1</v>
      </c>
      <c r="D121" s="12">
        <v>0</v>
      </c>
      <c r="E121" s="12">
        <v>1700</v>
      </c>
      <c r="F121" s="13">
        <f t="shared" ref="F121" si="159">E121-D121</f>
        <v>1700</v>
      </c>
      <c r="G121" s="12">
        <v>1</v>
      </c>
      <c r="H121" s="12">
        <v>0</v>
      </c>
      <c r="I121" s="12">
        <v>1</v>
      </c>
      <c r="J121" s="12">
        <v>1700</v>
      </c>
      <c r="K121" s="12">
        <f t="shared" ref="K121" si="160">J121-H121</f>
        <v>1700</v>
      </c>
      <c r="L121" s="13">
        <v>2</v>
      </c>
      <c r="M121" s="24">
        <f t="shared" ref="M121" si="161">L121*K121</f>
        <v>3400</v>
      </c>
      <c r="N121" s="13"/>
    </row>
    <row r="122" spans="1:14" x14ac:dyDescent="0.3">
      <c r="A122" s="12">
        <v>19207</v>
      </c>
      <c r="B122" s="12" t="s">
        <v>173</v>
      </c>
      <c r="C122" s="12">
        <v>1</v>
      </c>
      <c r="D122" s="12">
        <v>0</v>
      </c>
      <c r="E122" s="12">
        <v>3397</v>
      </c>
      <c r="F122" s="13">
        <f t="shared" ref="F122" si="162">E122-D122</f>
        <v>3397</v>
      </c>
      <c r="G122" s="12">
        <v>1</v>
      </c>
      <c r="H122" s="12">
        <v>0</v>
      </c>
      <c r="I122" s="12">
        <v>1</v>
      </c>
      <c r="J122" s="12">
        <v>3397</v>
      </c>
      <c r="K122" s="12">
        <f t="shared" ref="K122" si="163">J122-H122</f>
        <v>3397</v>
      </c>
      <c r="L122" s="13">
        <v>2</v>
      </c>
      <c r="M122" s="24">
        <f t="shared" ref="M122" si="164">L122*K122</f>
        <v>6794</v>
      </c>
      <c r="N122" s="13"/>
    </row>
    <row r="123" spans="1:14" x14ac:dyDescent="0.3">
      <c r="A123" s="12">
        <v>19214</v>
      </c>
      <c r="B123" s="12" t="s">
        <v>174</v>
      </c>
      <c r="C123" s="12">
        <v>1</v>
      </c>
      <c r="D123" s="12">
        <v>0</v>
      </c>
      <c r="E123" s="12">
        <v>2200</v>
      </c>
      <c r="F123" s="13">
        <f t="shared" ref="F123" si="165">E123-D123</f>
        <v>2200</v>
      </c>
      <c r="G123" s="12">
        <v>1</v>
      </c>
      <c r="H123" s="12">
        <v>0</v>
      </c>
      <c r="I123" s="12">
        <v>1</v>
      </c>
      <c r="J123" s="12">
        <v>2200</v>
      </c>
      <c r="K123" s="12">
        <f t="shared" ref="K123" si="166">J123-H123</f>
        <v>2200</v>
      </c>
      <c r="L123" s="13">
        <v>2</v>
      </c>
      <c r="M123" s="24">
        <f t="shared" ref="M123" si="167">L123*K123</f>
        <v>4400</v>
      </c>
      <c r="N123" s="13"/>
    </row>
    <row r="124" spans="1:14" x14ac:dyDescent="0.3">
      <c r="A124" s="12">
        <v>19275</v>
      </c>
      <c r="B124" s="12" t="s">
        <v>175</v>
      </c>
      <c r="C124" s="12">
        <v>1</v>
      </c>
      <c r="D124" s="12">
        <v>1420</v>
      </c>
      <c r="E124" s="12">
        <v>2115</v>
      </c>
      <c r="F124" s="13">
        <f>E124-D124</f>
        <v>695</v>
      </c>
      <c r="G124" s="12">
        <v>3</v>
      </c>
      <c r="H124" s="12">
        <v>0</v>
      </c>
      <c r="I124" s="12">
        <v>3</v>
      </c>
      <c r="J124" s="12">
        <v>695</v>
      </c>
      <c r="K124" s="12">
        <f>J124-H124</f>
        <v>695</v>
      </c>
      <c r="L124" s="13">
        <v>2</v>
      </c>
      <c r="M124" s="24">
        <f>L124*K124</f>
        <v>1390</v>
      </c>
      <c r="N124" s="13"/>
    </row>
    <row r="125" spans="1:14" x14ac:dyDescent="0.3">
      <c r="A125" s="12">
        <v>19277</v>
      </c>
      <c r="B125" s="12" t="s">
        <v>176</v>
      </c>
      <c r="C125" s="12">
        <v>1</v>
      </c>
      <c r="D125" s="12">
        <v>0</v>
      </c>
      <c r="E125" s="12">
        <v>5768</v>
      </c>
      <c r="F125" s="13">
        <f t="shared" ref="F125" si="168">E125-D125</f>
        <v>5768</v>
      </c>
      <c r="G125" s="12">
        <v>1</v>
      </c>
      <c r="H125" s="12">
        <v>0</v>
      </c>
      <c r="I125" s="12">
        <v>1</v>
      </c>
      <c r="J125" s="12">
        <v>5768</v>
      </c>
      <c r="K125" s="12">
        <f t="shared" ref="K125" si="169">J125-H125</f>
        <v>5768</v>
      </c>
      <c r="L125" s="13">
        <v>2</v>
      </c>
      <c r="M125" s="24">
        <f t="shared" ref="M125" si="170">L125*K125</f>
        <v>11536</v>
      </c>
      <c r="N125" s="13"/>
    </row>
    <row r="126" spans="1:14" x14ac:dyDescent="0.3">
      <c r="A126" s="12">
        <v>19278</v>
      </c>
      <c r="B126" s="12" t="s">
        <v>177</v>
      </c>
      <c r="C126" s="12">
        <v>1</v>
      </c>
      <c r="D126" s="12">
        <v>0</v>
      </c>
      <c r="E126" s="12">
        <v>1800</v>
      </c>
      <c r="F126" s="13">
        <f t="shared" ref="F126" si="171">E126-D126</f>
        <v>1800</v>
      </c>
      <c r="G126" s="12">
        <v>1</v>
      </c>
      <c r="H126" s="12">
        <v>0</v>
      </c>
      <c r="I126" s="12">
        <v>1</v>
      </c>
      <c r="J126" s="12">
        <v>1800</v>
      </c>
      <c r="K126" s="12">
        <f t="shared" ref="K126" si="172">J126-H126</f>
        <v>1800</v>
      </c>
      <c r="L126" s="13">
        <v>2</v>
      </c>
      <c r="M126" s="24">
        <f t="shared" ref="M126" si="173">L126*K126</f>
        <v>3600</v>
      </c>
      <c r="N126" s="13"/>
    </row>
    <row r="127" spans="1:14" x14ac:dyDescent="0.3">
      <c r="A127" s="12">
        <v>19312</v>
      </c>
      <c r="B127" s="12" t="s">
        <v>178</v>
      </c>
      <c r="C127" s="12">
        <v>1</v>
      </c>
      <c r="D127" s="12">
        <v>0</v>
      </c>
      <c r="E127" s="12">
        <v>528</v>
      </c>
      <c r="F127" s="13">
        <f t="shared" ref="F127" si="174">E127-D127</f>
        <v>528</v>
      </c>
      <c r="G127" s="12">
        <v>1</v>
      </c>
      <c r="H127" s="12">
        <v>0</v>
      </c>
      <c r="I127" s="12">
        <v>1</v>
      </c>
      <c r="J127" s="12">
        <v>528</v>
      </c>
      <c r="K127" s="12">
        <f t="shared" ref="K127" si="175">J127-H127</f>
        <v>528</v>
      </c>
      <c r="L127" s="13">
        <v>2</v>
      </c>
      <c r="M127" s="24">
        <f t="shared" ref="M127" si="176">L127*K127</f>
        <v>1056</v>
      </c>
      <c r="N127" s="13"/>
    </row>
    <row r="128" spans="1:14" x14ac:dyDescent="0.3">
      <c r="A128" s="12">
        <v>19331</v>
      </c>
      <c r="B128" s="12" t="s">
        <v>179</v>
      </c>
      <c r="C128" s="12">
        <v>1</v>
      </c>
      <c r="D128" s="12">
        <v>5100</v>
      </c>
      <c r="E128" s="12">
        <v>6238</v>
      </c>
      <c r="F128" s="13">
        <f t="shared" ref="F128:F129" si="177">E128-D128</f>
        <v>1138</v>
      </c>
      <c r="G128" s="12">
        <v>1</v>
      </c>
      <c r="H128" s="12">
        <v>5100</v>
      </c>
      <c r="I128" s="12">
        <v>1</v>
      </c>
      <c r="J128" s="12">
        <v>6238</v>
      </c>
      <c r="K128" s="12">
        <f t="shared" ref="K128:K129" si="178">J128-H128</f>
        <v>1138</v>
      </c>
      <c r="L128" s="13">
        <v>2</v>
      </c>
      <c r="M128" s="24">
        <f t="shared" ref="M128:M129" si="179">L128*K128</f>
        <v>2276</v>
      </c>
      <c r="N128" s="13"/>
    </row>
    <row r="129" spans="1:14" x14ac:dyDescent="0.3">
      <c r="A129" s="12">
        <v>19331</v>
      </c>
      <c r="B129" s="12" t="s">
        <v>179</v>
      </c>
      <c r="C129" s="12">
        <v>1</v>
      </c>
      <c r="D129" s="12">
        <v>6238</v>
      </c>
      <c r="E129" s="12">
        <v>15538</v>
      </c>
      <c r="F129" s="13">
        <f t="shared" si="177"/>
        <v>9300</v>
      </c>
      <c r="G129" s="12">
        <v>2</v>
      </c>
      <c r="H129" s="12">
        <v>0</v>
      </c>
      <c r="I129" s="12">
        <v>2</v>
      </c>
      <c r="J129" s="12">
        <v>9300</v>
      </c>
      <c r="K129" s="12">
        <f t="shared" si="178"/>
        <v>9300</v>
      </c>
      <c r="L129" s="13">
        <v>2</v>
      </c>
      <c r="M129" s="24">
        <f t="shared" si="179"/>
        <v>18600</v>
      </c>
      <c r="N129" s="13"/>
    </row>
    <row r="130" spans="1:14" x14ac:dyDescent="0.3">
      <c r="A130" s="12">
        <v>20107</v>
      </c>
      <c r="B130" s="12" t="s">
        <v>180</v>
      </c>
      <c r="C130" s="12">
        <v>1</v>
      </c>
      <c r="D130" s="12">
        <v>0</v>
      </c>
      <c r="E130" s="12">
        <v>6045</v>
      </c>
      <c r="F130" s="13">
        <f t="shared" ref="F130" si="180">E130-D130</f>
        <v>6045</v>
      </c>
      <c r="G130" s="12">
        <v>1</v>
      </c>
      <c r="H130" s="12">
        <v>0</v>
      </c>
      <c r="I130" s="12">
        <v>1</v>
      </c>
      <c r="J130" s="12">
        <v>6045</v>
      </c>
      <c r="K130" s="12">
        <f t="shared" ref="K130" si="181">J130-H130</f>
        <v>6045</v>
      </c>
      <c r="L130" s="13">
        <v>2</v>
      </c>
      <c r="M130" s="24">
        <f t="shared" ref="M130" si="182">L130*K130</f>
        <v>12090</v>
      </c>
      <c r="N130" s="13"/>
    </row>
    <row r="131" spans="1:14" x14ac:dyDescent="0.3">
      <c r="A131" s="12">
        <v>20141</v>
      </c>
      <c r="B131" s="12" t="s">
        <v>181</v>
      </c>
      <c r="C131" s="12">
        <v>1</v>
      </c>
      <c r="D131" s="12">
        <v>0</v>
      </c>
      <c r="E131" s="12">
        <v>3900</v>
      </c>
      <c r="F131" s="13">
        <f t="shared" ref="F131:F135" si="183">E131-D131</f>
        <v>3900</v>
      </c>
      <c r="G131" s="12">
        <v>1</v>
      </c>
      <c r="H131" s="12">
        <v>0</v>
      </c>
      <c r="I131" s="12">
        <v>1</v>
      </c>
      <c r="J131" s="12">
        <v>3900</v>
      </c>
      <c r="K131" s="12">
        <f t="shared" ref="K131:K135" si="184">J131-H131</f>
        <v>3900</v>
      </c>
      <c r="L131" s="13">
        <v>2</v>
      </c>
      <c r="M131" s="24">
        <f t="shared" ref="M131:M135" si="185">L131*K131</f>
        <v>7800</v>
      </c>
      <c r="N131" s="13"/>
    </row>
    <row r="132" spans="1:14" x14ac:dyDescent="0.3">
      <c r="A132" s="12">
        <v>20142</v>
      </c>
      <c r="B132" s="12" t="s">
        <v>182</v>
      </c>
      <c r="C132" s="12">
        <v>1</v>
      </c>
      <c r="D132" s="12">
        <v>0</v>
      </c>
      <c r="E132" s="12">
        <v>699</v>
      </c>
      <c r="F132" s="13">
        <f t="shared" si="183"/>
        <v>699</v>
      </c>
      <c r="G132" s="12">
        <v>1</v>
      </c>
      <c r="H132" s="12">
        <v>0</v>
      </c>
      <c r="I132" s="12">
        <v>1</v>
      </c>
      <c r="J132" s="12">
        <v>699</v>
      </c>
      <c r="K132" s="12">
        <f t="shared" si="184"/>
        <v>699</v>
      </c>
      <c r="L132" s="13">
        <v>2</v>
      </c>
      <c r="M132" s="24">
        <f t="shared" si="185"/>
        <v>1398</v>
      </c>
      <c r="N132" s="13"/>
    </row>
    <row r="133" spans="1:14" x14ac:dyDescent="0.3">
      <c r="A133" s="12">
        <v>20143</v>
      </c>
      <c r="B133" s="12" t="s">
        <v>183</v>
      </c>
      <c r="C133" s="12">
        <v>1</v>
      </c>
      <c r="D133" s="12">
        <v>0</v>
      </c>
      <c r="E133" s="12">
        <v>800</v>
      </c>
      <c r="F133" s="13">
        <f t="shared" si="183"/>
        <v>800</v>
      </c>
      <c r="G133" s="12">
        <v>1</v>
      </c>
      <c r="H133" s="12">
        <v>0</v>
      </c>
      <c r="I133" s="12">
        <v>1</v>
      </c>
      <c r="J133" s="12">
        <v>800</v>
      </c>
      <c r="K133" s="12">
        <f t="shared" si="184"/>
        <v>800</v>
      </c>
      <c r="L133" s="13">
        <v>2</v>
      </c>
      <c r="M133" s="24">
        <f t="shared" si="185"/>
        <v>1600</v>
      </c>
      <c r="N133" s="13"/>
    </row>
    <row r="134" spans="1:14" x14ac:dyDescent="0.3">
      <c r="A134" s="12">
        <v>20143</v>
      </c>
      <c r="B134" s="12" t="s">
        <v>183</v>
      </c>
      <c r="C134" s="12">
        <v>1</v>
      </c>
      <c r="D134" s="12">
        <v>2500</v>
      </c>
      <c r="E134" s="12">
        <v>4857</v>
      </c>
      <c r="F134" s="13">
        <f t="shared" si="183"/>
        <v>2357</v>
      </c>
      <c r="G134" s="12">
        <v>1</v>
      </c>
      <c r="H134" s="12">
        <v>2500</v>
      </c>
      <c r="I134" s="12">
        <v>1</v>
      </c>
      <c r="J134" s="12">
        <v>4857</v>
      </c>
      <c r="K134" s="12">
        <f t="shared" si="184"/>
        <v>2357</v>
      </c>
      <c r="L134" s="13">
        <v>2</v>
      </c>
      <c r="M134" s="24">
        <f t="shared" si="185"/>
        <v>4714</v>
      </c>
      <c r="N134" s="13"/>
    </row>
    <row r="135" spans="1:14" x14ac:dyDescent="0.3">
      <c r="A135" s="12">
        <v>20145</v>
      </c>
      <c r="B135" s="12" t="s">
        <v>184</v>
      </c>
      <c r="C135" s="12">
        <v>1</v>
      </c>
      <c r="D135" s="12">
        <v>0</v>
      </c>
      <c r="E135" s="12">
        <v>2810</v>
      </c>
      <c r="F135" s="13">
        <f t="shared" si="183"/>
        <v>2810</v>
      </c>
      <c r="G135" s="12">
        <v>1</v>
      </c>
      <c r="H135" s="12">
        <v>0</v>
      </c>
      <c r="I135" s="12">
        <v>1</v>
      </c>
      <c r="J135" s="12">
        <v>2810</v>
      </c>
      <c r="K135" s="12">
        <f t="shared" si="184"/>
        <v>2810</v>
      </c>
      <c r="L135" s="13">
        <v>2</v>
      </c>
      <c r="M135" s="24">
        <f t="shared" si="185"/>
        <v>5620</v>
      </c>
      <c r="N135" s="13"/>
    </row>
    <row r="136" spans="1:14" x14ac:dyDescent="0.3">
      <c r="A136" s="12">
        <v>20170</v>
      </c>
      <c r="B136" s="12" t="s">
        <v>185</v>
      </c>
      <c r="C136" s="12">
        <v>1</v>
      </c>
      <c r="D136" s="12">
        <v>0</v>
      </c>
      <c r="E136" s="12">
        <v>24</v>
      </c>
      <c r="F136" s="13">
        <f t="shared" ref="F136:F137" si="186">E136-D136</f>
        <v>24</v>
      </c>
      <c r="G136" s="12">
        <v>1</v>
      </c>
      <c r="H136" s="12">
        <v>0</v>
      </c>
      <c r="I136" s="12">
        <v>1</v>
      </c>
      <c r="J136" s="12">
        <v>24</v>
      </c>
      <c r="K136" s="12">
        <f t="shared" ref="K136:K137" si="187">J136-H136</f>
        <v>24</v>
      </c>
      <c r="L136" s="13">
        <v>1</v>
      </c>
      <c r="M136" s="24">
        <f t="shared" ref="M136:M137" si="188">L136*K136</f>
        <v>24</v>
      </c>
      <c r="N136" s="13"/>
    </row>
    <row r="137" spans="1:14" x14ac:dyDescent="0.3">
      <c r="A137" s="12">
        <v>20170</v>
      </c>
      <c r="B137" s="12" t="s">
        <v>185</v>
      </c>
      <c r="C137" s="12">
        <v>1</v>
      </c>
      <c r="D137" s="12">
        <v>24</v>
      </c>
      <c r="E137" s="12">
        <v>2100</v>
      </c>
      <c r="F137" s="13">
        <f t="shared" si="186"/>
        <v>2076</v>
      </c>
      <c r="G137" s="12">
        <v>1</v>
      </c>
      <c r="H137" s="12">
        <v>24</v>
      </c>
      <c r="I137" s="12">
        <v>1</v>
      </c>
      <c r="J137" s="12">
        <v>2100</v>
      </c>
      <c r="K137" s="12">
        <f t="shared" si="187"/>
        <v>2076</v>
      </c>
      <c r="L137" s="13">
        <v>2</v>
      </c>
      <c r="M137" s="24">
        <f t="shared" si="188"/>
        <v>4152</v>
      </c>
      <c r="N137" s="13"/>
    </row>
    <row r="138" spans="1:14" x14ac:dyDescent="0.3">
      <c r="A138" s="12">
        <v>21133</v>
      </c>
      <c r="B138" s="12" t="s">
        <v>186</v>
      </c>
      <c r="C138" s="12">
        <v>1</v>
      </c>
      <c r="D138" s="12">
        <v>1123</v>
      </c>
      <c r="E138" s="12">
        <v>6223</v>
      </c>
      <c r="F138" s="13">
        <f t="shared" ref="F138" si="189">E138-D138</f>
        <v>5100</v>
      </c>
      <c r="G138" s="12">
        <v>2</v>
      </c>
      <c r="H138" s="12">
        <v>0</v>
      </c>
      <c r="I138" s="12">
        <v>2</v>
      </c>
      <c r="J138" s="12">
        <v>5100</v>
      </c>
      <c r="K138" s="12">
        <f t="shared" ref="K138" si="190">J138-H138</f>
        <v>5100</v>
      </c>
      <c r="L138" s="13">
        <v>2</v>
      </c>
      <c r="M138" s="24">
        <f t="shared" ref="M138" si="191">L138*K138</f>
        <v>10200</v>
      </c>
      <c r="N138" s="13"/>
    </row>
    <row r="139" spans="1:14" x14ac:dyDescent="0.3">
      <c r="A139" s="12">
        <v>21140</v>
      </c>
      <c r="B139" s="12" t="s">
        <v>187</v>
      </c>
      <c r="C139" s="12">
        <v>1</v>
      </c>
      <c r="D139" s="12">
        <v>0</v>
      </c>
      <c r="E139" s="12">
        <v>1806</v>
      </c>
      <c r="F139" s="13">
        <f t="shared" ref="F139:F145" si="192">E139-D139</f>
        <v>1806</v>
      </c>
      <c r="G139" s="12">
        <v>1</v>
      </c>
      <c r="H139" s="12">
        <v>0</v>
      </c>
      <c r="I139" s="12">
        <v>1</v>
      </c>
      <c r="J139" s="12">
        <v>1806</v>
      </c>
      <c r="K139" s="12">
        <f t="shared" ref="K139:K145" si="193">J139-H139</f>
        <v>1806</v>
      </c>
      <c r="L139" s="13">
        <v>2</v>
      </c>
      <c r="M139" s="24">
        <f t="shared" ref="M139:M145" si="194">L139*K139</f>
        <v>3612</v>
      </c>
      <c r="N139" s="13"/>
    </row>
    <row r="140" spans="1:14" s="46" customFormat="1" x14ac:dyDescent="0.3">
      <c r="A140" s="43">
        <v>22109</v>
      </c>
      <c r="B140" s="43" t="s">
        <v>224</v>
      </c>
      <c r="C140" s="43">
        <v>1</v>
      </c>
      <c r="D140" s="43">
        <v>0</v>
      </c>
      <c r="E140" s="43">
        <v>120</v>
      </c>
      <c r="F140" s="44">
        <f t="shared" si="192"/>
        <v>120</v>
      </c>
      <c r="G140" s="43">
        <v>1</v>
      </c>
      <c r="H140" s="43">
        <v>0</v>
      </c>
      <c r="I140" s="43">
        <v>1</v>
      </c>
      <c r="J140" s="43">
        <v>120</v>
      </c>
      <c r="K140" s="43">
        <f t="shared" si="193"/>
        <v>120</v>
      </c>
      <c r="L140" s="44">
        <v>1</v>
      </c>
      <c r="M140" s="45">
        <f t="shared" si="194"/>
        <v>120</v>
      </c>
      <c r="N140" s="44" t="s">
        <v>226</v>
      </c>
    </row>
    <row r="141" spans="1:14" s="46" customFormat="1" x14ac:dyDescent="0.3">
      <c r="A141" s="43">
        <v>22109</v>
      </c>
      <c r="B141" s="43" t="s">
        <v>224</v>
      </c>
      <c r="C141" s="43">
        <v>1</v>
      </c>
      <c r="D141" s="43">
        <v>120</v>
      </c>
      <c r="E141" s="43">
        <v>1396</v>
      </c>
      <c r="F141" s="44">
        <f t="shared" si="192"/>
        <v>1276</v>
      </c>
      <c r="G141" s="43">
        <v>1</v>
      </c>
      <c r="H141" s="43">
        <v>120</v>
      </c>
      <c r="I141" s="43">
        <v>1</v>
      </c>
      <c r="J141" s="43">
        <v>1396</v>
      </c>
      <c r="K141" s="43">
        <f t="shared" si="193"/>
        <v>1276</v>
      </c>
      <c r="L141" s="44">
        <v>2</v>
      </c>
      <c r="M141" s="45">
        <f t="shared" si="194"/>
        <v>2552</v>
      </c>
      <c r="N141" s="44" t="s">
        <v>226</v>
      </c>
    </row>
    <row r="142" spans="1:14" s="46" customFormat="1" x14ac:dyDescent="0.3">
      <c r="A142" s="43">
        <v>22109</v>
      </c>
      <c r="B142" s="43" t="s">
        <v>224</v>
      </c>
      <c r="C142" s="43">
        <v>1</v>
      </c>
      <c r="D142" s="43">
        <v>1396</v>
      </c>
      <c r="E142" s="43">
        <v>1433</v>
      </c>
      <c r="F142" s="44">
        <f t="shared" si="192"/>
        <v>37</v>
      </c>
      <c r="G142" s="43">
        <v>1</v>
      </c>
      <c r="H142" s="43">
        <v>1396</v>
      </c>
      <c r="I142" s="43">
        <v>1</v>
      </c>
      <c r="J142" s="43">
        <v>1433</v>
      </c>
      <c r="K142" s="43">
        <f t="shared" si="193"/>
        <v>37</v>
      </c>
      <c r="L142" s="44">
        <v>1</v>
      </c>
      <c r="M142" s="45">
        <f t="shared" si="194"/>
        <v>37</v>
      </c>
      <c r="N142" s="44" t="s">
        <v>226</v>
      </c>
    </row>
    <row r="143" spans="1:14" s="46" customFormat="1" x14ac:dyDescent="0.3">
      <c r="A143" s="43">
        <v>22109</v>
      </c>
      <c r="B143" s="43" t="s">
        <v>224</v>
      </c>
      <c r="C143" s="43">
        <v>1</v>
      </c>
      <c r="D143" s="43">
        <v>1433</v>
      </c>
      <c r="E143" s="43">
        <v>2778</v>
      </c>
      <c r="F143" s="44">
        <f t="shared" si="192"/>
        <v>1345</v>
      </c>
      <c r="G143" s="43">
        <v>1</v>
      </c>
      <c r="H143" s="43">
        <v>1433</v>
      </c>
      <c r="I143" s="43">
        <v>1</v>
      </c>
      <c r="J143" s="43">
        <v>2778</v>
      </c>
      <c r="K143" s="43">
        <f t="shared" si="193"/>
        <v>1345</v>
      </c>
      <c r="L143" s="44">
        <v>2</v>
      </c>
      <c r="M143" s="45">
        <f t="shared" si="194"/>
        <v>2690</v>
      </c>
      <c r="N143" s="44" t="s">
        <v>226</v>
      </c>
    </row>
    <row r="144" spans="1:14" s="46" customFormat="1" x14ac:dyDescent="0.3">
      <c r="A144" s="43">
        <v>22109</v>
      </c>
      <c r="B144" s="43" t="s">
        <v>224</v>
      </c>
      <c r="C144" s="43">
        <v>1</v>
      </c>
      <c r="D144" s="43">
        <v>2778</v>
      </c>
      <c r="E144" s="43">
        <v>2831</v>
      </c>
      <c r="F144" s="44">
        <f t="shared" si="192"/>
        <v>53</v>
      </c>
      <c r="G144" s="43">
        <v>1</v>
      </c>
      <c r="H144" s="43">
        <v>2778</v>
      </c>
      <c r="I144" s="43">
        <v>1</v>
      </c>
      <c r="J144" s="43">
        <v>2831</v>
      </c>
      <c r="K144" s="43">
        <f t="shared" si="193"/>
        <v>53</v>
      </c>
      <c r="L144" s="44">
        <v>1</v>
      </c>
      <c r="M144" s="45">
        <f t="shared" si="194"/>
        <v>53</v>
      </c>
      <c r="N144" s="44" t="s">
        <v>226</v>
      </c>
    </row>
    <row r="145" spans="1:14" s="46" customFormat="1" x14ac:dyDescent="0.3">
      <c r="A145" s="43">
        <v>22109</v>
      </c>
      <c r="B145" s="43" t="s">
        <v>224</v>
      </c>
      <c r="C145" s="43">
        <v>1</v>
      </c>
      <c r="D145" s="43">
        <v>2831</v>
      </c>
      <c r="E145" s="43">
        <v>3436</v>
      </c>
      <c r="F145" s="44">
        <f t="shared" si="192"/>
        <v>605</v>
      </c>
      <c r="G145" s="43">
        <v>1</v>
      </c>
      <c r="H145" s="43">
        <v>2831</v>
      </c>
      <c r="I145" s="43">
        <v>1</v>
      </c>
      <c r="J145" s="43">
        <v>3436</v>
      </c>
      <c r="K145" s="43">
        <f t="shared" si="193"/>
        <v>605</v>
      </c>
      <c r="L145" s="44">
        <v>2</v>
      </c>
      <c r="M145" s="45">
        <f t="shared" si="194"/>
        <v>1210</v>
      </c>
      <c r="N145" s="44" t="s">
        <v>226</v>
      </c>
    </row>
    <row r="146" spans="1:14" x14ac:dyDescent="0.3">
      <c r="A146" s="12">
        <v>22130</v>
      </c>
      <c r="B146" s="12" t="s">
        <v>188</v>
      </c>
      <c r="C146" s="12">
        <v>1</v>
      </c>
      <c r="D146" s="12">
        <v>0</v>
      </c>
      <c r="E146" s="12">
        <v>399</v>
      </c>
      <c r="F146" s="13">
        <f t="shared" ref="F146" si="195">E146-D146</f>
        <v>399</v>
      </c>
      <c r="G146" s="12">
        <v>1</v>
      </c>
      <c r="H146" s="12">
        <v>0</v>
      </c>
      <c r="I146" s="12">
        <v>1</v>
      </c>
      <c r="J146" s="12">
        <v>399</v>
      </c>
      <c r="K146" s="12">
        <f t="shared" ref="K146" si="196">J146-H146</f>
        <v>399</v>
      </c>
      <c r="L146" s="13">
        <v>1</v>
      </c>
      <c r="M146" s="24">
        <f t="shared" ref="M146" si="197">L146*K146</f>
        <v>399</v>
      </c>
      <c r="N146" s="13"/>
    </row>
    <row r="147" spans="1:14" x14ac:dyDescent="0.3">
      <c r="A147" s="12">
        <v>22130</v>
      </c>
      <c r="B147" s="12" t="s">
        <v>188</v>
      </c>
      <c r="C147" s="12">
        <v>1</v>
      </c>
      <c r="D147" s="12">
        <v>922</v>
      </c>
      <c r="E147" s="12">
        <v>3887</v>
      </c>
      <c r="F147" s="13">
        <f t="shared" ref="F147:F148" si="198">E147-D147</f>
        <v>2965</v>
      </c>
      <c r="G147" s="12">
        <v>3</v>
      </c>
      <c r="H147" s="12">
        <v>0</v>
      </c>
      <c r="I147" s="12">
        <v>3</v>
      </c>
      <c r="J147" s="12">
        <v>2965</v>
      </c>
      <c r="K147" s="12">
        <f t="shared" ref="K147:K148" si="199">J147-H147</f>
        <v>2965</v>
      </c>
      <c r="L147" s="13">
        <v>2</v>
      </c>
      <c r="M147" s="24">
        <f t="shared" ref="M147:M148" si="200">L147*K147</f>
        <v>5930</v>
      </c>
      <c r="N147" s="13"/>
    </row>
    <row r="148" spans="1:14" x14ac:dyDescent="0.3">
      <c r="A148" s="12">
        <v>22132</v>
      </c>
      <c r="B148" s="12" t="s">
        <v>189</v>
      </c>
      <c r="C148" s="12">
        <v>1</v>
      </c>
      <c r="D148" s="12">
        <v>0</v>
      </c>
      <c r="E148" s="12">
        <v>6324</v>
      </c>
      <c r="F148" s="13">
        <f t="shared" si="198"/>
        <v>6324</v>
      </c>
      <c r="G148" s="12">
        <v>1</v>
      </c>
      <c r="H148" s="12">
        <v>0</v>
      </c>
      <c r="I148" s="12">
        <v>1</v>
      </c>
      <c r="J148" s="12">
        <v>6324</v>
      </c>
      <c r="K148" s="12">
        <f t="shared" si="199"/>
        <v>6324</v>
      </c>
      <c r="L148" s="13">
        <v>2</v>
      </c>
      <c r="M148" s="24">
        <f t="shared" si="200"/>
        <v>12648</v>
      </c>
      <c r="N148" s="13"/>
    </row>
    <row r="149" spans="1:14" x14ac:dyDescent="0.3">
      <c r="A149" s="12">
        <v>22150</v>
      </c>
      <c r="B149" s="12" t="s">
        <v>190</v>
      </c>
      <c r="C149" s="12">
        <v>1</v>
      </c>
      <c r="D149" s="12">
        <v>311</v>
      </c>
      <c r="E149" s="12">
        <v>802</v>
      </c>
      <c r="F149" s="13">
        <f t="shared" ref="F149:F150" si="201">E149-D149</f>
        <v>491</v>
      </c>
      <c r="G149" s="12">
        <v>2</v>
      </c>
      <c r="H149" s="12">
        <v>0</v>
      </c>
      <c r="I149" s="12">
        <v>2</v>
      </c>
      <c r="J149" s="12">
        <v>491</v>
      </c>
      <c r="K149" s="12">
        <f t="shared" ref="K149:K150" si="202">J149-H149</f>
        <v>491</v>
      </c>
      <c r="L149" s="13">
        <v>2</v>
      </c>
      <c r="M149" s="24">
        <f t="shared" ref="M149:M150" si="203">L149*K149</f>
        <v>982</v>
      </c>
      <c r="N149" s="13"/>
    </row>
    <row r="150" spans="1:14" x14ac:dyDescent="0.3">
      <c r="A150" s="12">
        <v>22152</v>
      </c>
      <c r="B150" s="12" t="s">
        <v>191</v>
      </c>
      <c r="C150" s="12">
        <v>1</v>
      </c>
      <c r="D150" s="12">
        <v>0</v>
      </c>
      <c r="E150" s="12">
        <v>1555</v>
      </c>
      <c r="F150" s="13">
        <f t="shared" si="201"/>
        <v>1555</v>
      </c>
      <c r="G150" s="12">
        <v>1</v>
      </c>
      <c r="H150" s="12">
        <v>0</v>
      </c>
      <c r="I150" s="12">
        <v>1</v>
      </c>
      <c r="J150" s="12">
        <v>1555</v>
      </c>
      <c r="K150" s="12">
        <f t="shared" si="202"/>
        <v>1555</v>
      </c>
      <c r="L150" s="13">
        <v>2</v>
      </c>
      <c r="M150" s="24">
        <f t="shared" si="203"/>
        <v>3110</v>
      </c>
      <c r="N150" s="13"/>
    </row>
    <row r="151" spans="1:14" x14ac:dyDescent="0.3">
      <c r="A151" s="12">
        <v>22152</v>
      </c>
      <c r="B151" s="12" t="s">
        <v>191</v>
      </c>
      <c r="C151" s="12">
        <v>1</v>
      </c>
      <c r="D151" s="12">
        <v>6499</v>
      </c>
      <c r="E151" s="12">
        <v>10103</v>
      </c>
      <c r="F151" s="13">
        <f t="shared" ref="F151" si="204">E151-D151</f>
        <v>3604</v>
      </c>
      <c r="G151" s="12">
        <v>3</v>
      </c>
      <c r="H151" s="12">
        <v>0</v>
      </c>
      <c r="I151" s="12">
        <v>3</v>
      </c>
      <c r="J151" s="12">
        <v>3604</v>
      </c>
      <c r="K151" s="12">
        <f t="shared" ref="K151" si="205">J151-H151</f>
        <v>3604</v>
      </c>
      <c r="L151" s="13">
        <v>2</v>
      </c>
      <c r="M151" s="24">
        <f t="shared" ref="M151" si="206">L151*K151</f>
        <v>7208</v>
      </c>
      <c r="N151" s="13"/>
    </row>
    <row r="152" spans="1:14" x14ac:dyDescent="0.3">
      <c r="A152" s="12">
        <v>22155</v>
      </c>
      <c r="B152" s="12" t="s">
        <v>192</v>
      </c>
      <c r="C152" s="12">
        <v>1</v>
      </c>
      <c r="D152" s="12">
        <v>817</v>
      </c>
      <c r="E152" s="12">
        <v>1817</v>
      </c>
      <c r="F152" s="13">
        <f t="shared" ref="F152" si="207">E152-D152</f>
        <v>1000</v>
      </c>
      <c r="G152" s="12">
        <v>3</v>
      </c>
      <c r="H152" s="12">
        <v>0</v>
      </c>
      <c r="I152" s="12">
        <v>3</v>
      </c>
      <c r="J152" s="12">
        <v>1000</v>
      </c>
      <c r="K152" s="12">
        <f t="shared" ref="K152" si="208">J152-H152</f>
        <v>1000</v>
      </c>
      <c r="L152" s="13">
        <v>2</v>
      </c>
      <c r="M152" s="24">
        <f t="shared" ref="M152" si="209">L152*K152</f>
        <v>2000</v>
      </c>
      <c r="N152" s="13"/>
    </row>
    <row r="153" spans="1:14" x14ac:dyDescent="0.3">
      <c r="A153" s="12">
        <v>22160</v>
      </c>
      <c r="B153" s="12" t="s">
        <v>193</v>
      </c>
      <c r="C153" s="12">
        <v>1</v>
      </c>
      <c r="D153" s="12">
        <v>2603</v>
      </c>
      <c r="E153" s="12">
        <v>7003</v>
      </c>
      <c r="F153" s="13">
        <f t="shared" ref="F153" si="210">E153-D153</f>
        <v>4400</v>
      </c>
      <c r="G153" s="12">
        <v>2</v>
      </c>
      <c r="H153" s="12">
        <v>1200</v>
      </c>
      <c r="I153" s="12">
        <v>2</v>
      </c>
      <c r="J153" s="12">
        <v>5600</v>
      </c>
      <c r="K153" s="12">
        <f t="shared" ref="K153" si="211">J153-H153</f>
        <v>4400</v>
      </c>
      <c r="L153" s="13">
        <v>2</v>
      </c>
      <c r="M153" s="24">
        <f t="shared" ref="M153" si="212">L153*K153</f>
        <v>8800</v>
      </c>
      <c r="N153" s="13"/>
    </row>
    <row r="154" spans="1:14" x14ac:dyDescent="0.3">
      <c r="A154" s="12">
        <v>22195</v>
      </c>
      <c r="B154" s="12" t="s">
        <v>194</v>
      </c>
      <c r="C154" s="12">
        <v>1</v>
      </c>
      <c r="D154" s="12">
        <v>0</v>
      </c>
      <c r="E154" s="12">
        <v>4640</v>
      </c>
      <c r="F154" s="13">
        <f t="shared" ref="F154" si="213">E154-D154</f>
        <v>4640</v>
      </c>
      <c r="G154" s="12">
        <v>1</v>
      </c>
      <c r="H154" s="12">
        <v>0</v>
      </c>
      <c r="I154" s="12">
        <v>1</v>
      </c>
      <c r="J154" s="12">
        <v>4640</v>
      </c>
      <c r="K154" s="12">
        <f t="shared" ref="K154" si="214">J154-H154</f>
        <v>4640</v>
      </c>
      <c r="L154" s="13">
        <v>2</v>
      </c>
      <c r="M154" s="24">
        <f t="shared" ref="M154" si="215">L154*K154</f>
        <v>9280</v>
      </c>
      <c r="N154" s="13"/>
    </row>
    <row r="155" spans="1:14" x14ac:dyDescent="0.3">
      <c r="A155" s="12">
        <v>22210</v>
      </c>
      <c r="B155" s="12" t="s">
        <v>195</v>
      </c>
      <c r="C155" s="12">
        <v>1</v>
      </c>
      <c r="D155" s="12">
        <v>0</v>
      </c>
      <c r="E155" s="12">
        <v>2000</v>
      </c>
      <c r="F155" s="13">
        <f t="shared" ref="F155" si="216">E155-D155</f>
        <v>2000</v>
      </c>
      <c r="G155" s="12">
        <v>1</v>
      </c>
      <c r="H155" s="12">
        <v>0</v>
      </c>
      <c r="I155" s="12">
        <v>1</v>
      </c>
      <c r="J155" s="12">
        <v>2000</v>
      </c>
      <c r="K155" s="12">
        <f t="shared" ref="K155" si="217">J155-H155</f>
        <v>2000</v>
      </c>
      <c r="L155" s="13">
        <v>2</v>
      </c>
      <c r="M155" s="24">
        <f t="shared" ref="M155" si="218">L155*K155</f>
        <v>4000</v>
      </c>
      <c r="N155" s="13"/>
    </row>
    <row r="156" spans="1:14" x14ac:dyDescent="0.3">
      <c r="A156" s="12">
        <v>22250</v>
      </c>
      <c r="B156" s="12" t="s">
        <v>196</v>
      </c>
      <c r="C156" s="12">
        <v>1</v>
      </c>
      <c r="D156" s="12">
        <v>0</v>
      </c>
      <c r="E156" s="12">
        <v>4400</v>
      </c>
      <c r="F156" s="13">
        <f t="shared" ref="F156:F158" si="219">E156-D156</f>
        <v>4400</v>
      </c>
      <c r="G156" s="12">
        <v>1</v>
      </c>
      <c r="H156" s="12">
        <v>0</v>
      </c>
      <c r="I156" s="12">
        <v>1</v>
      </c>
      <c r="J156" s="12">
        <v>4400</v>
      </c>
      <c r="K156" s="12">
        <f t="shared" ref="K156:K158" si="220">J156-H156</f>
        <v>4400</v>
      </c>
      <c r="L156" s="13">
        <v>2</v>
      </c>
      <c r="M156" s="24">
        <f t="shared" ref="M156:M158" si="221">L156*K156</f>
        <v>8800</v>
      </c>
      <c r="N156" s="13"/>
    </row>
    <row r="157" spans="1:14" x14ac:dyDescent="0.3">
      <c r="A157" s="12">
        <v>22252</v>
      </c>
      <c r="B157" s="12" t="s">
        <v>197</v>
      </c>
      <c r="C157" s="12">
        <v>1</v>
      </c>
      <c r="D157" s="12">
        <v>0</v>
      </c>
      <c r="E157" s="12">
        <v>3200</v>
      </c>
      <c r="F157" s="13">
        <f t="shared" si="219"/>
        <v>3200</v>
      </c>
      <c r="G157" s="12">
        <v>1</v>
      </c>
      <c r="H157" s="12">
        <v>0</v>
      </c>
      <c r="I157" s="12">
        <v>1</v>
      </c>
      <c r="J157" s="12">
        <v>3200</v>
      </c>
      <c r="K157" s="12">
        <f t="shared" si="220"/>
        <v>3200</v>
      </c>
      <c r="L157" s="13">
        <v>2</v>
      </c>
      <c r="M157" s="24">
        <f t="shared" si="221"/>
        <v>6400</v>
      </c>
      <c r="N157" s="13"/>
    </row>
    <row r="158" spans="1:14" x14ac:dyDescent="0.3">
      <c r="A158" s="12">
        <v>22253</v>
      </c>
      <c r="B158" s="12" t="s">
        <v>198</v>
      </c>
      <c r="C158" s="12">
        <v>1</v>
      </c>
      <c r="D158" s="12">
        <v>0</v>
      </c>
      <c r="E158" s="12">
        <v>5000</v>
      </c>
      <c r="F158" s="13">
        <f t="shared" si="219"/>
        <v>5000</v>
      </c>
      <c r="G158" s="12">
        <v>1</v>
      </c>
      <c r="H158" s="12">
        <v>0</v>
      </c>
      <c r="I158" s="12">
        <v>1</v>
      </c>
      <c r="J158" s="12">
        <v>5000</v>
      </c>
      <c r="K158" s="12">
        <f t="shared" si="220"/>
        <v>5000</v>
      </c>
      <c r="L158" s="13">
        <v>2</v>
      </c>
      <c r="M158" s="24">
        <f t="shared" si="221"/>
        <v>10000</v>
      </c>
      <c r="N158" s="13"/>
    </row>
    <row r="159" spans="1:14" x14ac:dyDescent="0.3">
      <c r="A159" s="12">
        <v>22260</v>
      </c>
      <c r="B159" s="12" t="s">
        <v>199</v>
      </c>
      <c r="C159" s="12">
        <v>1</v>
      </c>
      <c r="D159" s="12">
        <v>0</v>
      </c>
      <c r="E159" s="12">
        <v>4400</v>
      </c>
      <c r="F159" s="13">
        <f t="shared" ref="F159" si="222">E159-D159</f>
        <v>4400</v>
      </c>
      <c r="G159" s="12">
        <v>1</v>
      </c>
      <c r="H159" s="12">
        <v>0</v>
      </c>
      <c r="I159" s="12">
        <v>1</v>
      </c>
      <c r="J159" s="12">
        <v>4400</v>
      </c>
      <c r="K159" s="12">
        <f t="shared" ref="K159" si="223">J159-H159</f>
        <v>4400</v>
      </c>
      <c r="L159" s="13">
        <v>2</v>
      </c>
      <c r="M159" s="24">
        <f t="shared" ref="M159" si="224">L159*K159</f>
        <v>8800</v>
      </c>
      <c r="N159" s="13"/>
    </row>
    <row r="160" spans="1:14" x14ac:dyDescent="0.3">
      <c r="A160" s="12">
        <v>22280</v>
      </c>
      <c r="B160" s="12" t="s">
        <v>200</v>
      </c>
      <c r="C160" s="12">
        <v>1</v>
      </c>
      <c r="D160" s="12">
        <v>0</v>
      </c>
      <c r="E160" s="12">
        <v>3600</v>
      </c>
      <c r="F160" s="13">
        <f t="shared" ref="F160" si="225">E160-D160</f>
        <v>3600</v>
      </c>
      <c r="G160" s="12">
        <v>1</v>
      </c>
      <c r="H160" s="12">
        <v>0</v>
      </c>
      <c r="I160" s="12">
        <v>1</v>
      </c>
      <c r="J160" s="12">
        <v>3600</v>
      </c>
      <c r="K160" s="12">
        <f t="shared" ref="K160" si="226">J160-H160</f>
        <v>3600</v>
      </c>
      <c r="L160" s="13">
        <v>2</v>
      </c>
      <c r="M160" s="24">
        <f t="shared" ref="M160" si="227">L160*K160</f>
        <v>7200</v>
      </c>
      <c r="N160" s="13"/>
    </row>
    <row r="161" spans="1:14" x14ac:dyDescent="0.3">
      <c r="A161" s="12">
        <v>23129</v>
      </c>
      <c r="B161" s="12" t="s">
        <v>201</v>
      </c>
      <c r="C161" s="12">
        <v>1</v>
      </c>
      <c r="D161" s="12">
        <v>12986</v>
      </c>
      <c r="E161" s="12">
        <v>15518</v>
      </c>
      <c r="F161" s="13">
        <f t="shared" ref="F161:F162" si="228">E161-D161</f>
        <v>2532</v>
      </c>
      <c r="G161" s="12">
        <v>2</v>
      </c>
      <c r="H161" s="12">
        <v>3400</v>
      </c>
      <c r="I161" s="12">
        <v>2</v>
      </c>
      <c r="J161" s="12">
        <v>5932</v>
      </c>
      <c r="K161" s="12">
        <f t="shared" ref="K161:K162" si="229">J161-H161</f>
        <v>2532</v>
      </c>
      <c r="L161" s="13">
        <v>2</v>
      </c>
      <c r="M161" s="24">
        <f t="shared" ref="M161:M162" si="230">L161*K161</f>
        <v>5064</v>
      </c>
      <c r="N161" s="13"/>
    </row>
    <row r="162" spans="1:14" x14ac:dyDescent="0.3">
      <c r="A162" s="12">
        <v>23129</v>
      </c>
      <c r="B162" s="12" t="s">
        <v>201</v>
      </c>
      <c r="C162" s="12">
        <v>1</v>
      </c>
      <c r="D162" s="12">
        <v>15518</v>
      </c>
      <c r="E162" s="12">
        <v>16427</v>
      </c>
      <c r="F162" s="13">
        <f t="shared" si="228"/>
        <v>909</v>
      </c>
      <c r="G162" s="12">
        <v>3</v>
      </c>
      <c r="H162" s="12">
        <v>0</v>
      </c>
      <c r="I162" s="12">
        <v>3</v>
      </c>
      <c r="J162" s="12">
        <v>909</v>
      </c>
      <c r="K162" s="12">
        <f t="shared" si="229"/>
        <v>909</v>
      </c>
      <c r="L162" s="13">
        <v>2</v>
      </c>
      <c r="M162" s="24">
        <f t="shared" si="230"/>
        <v>1818</v>
      </c>
      <c r="N162" s="13"/>
    </row>
    <row r="163" spans="1:14" x14ac:dyDescent="0.3">
      <c r="A163" s="12">
        <v>24102</v>
      </c>
      <c r="B163" s="12" t="s">
        <v>202</v>
      </c>
      <c r="C163" s="12">
        <v>1</v>
      </c>
      <c r="D163" s="12">
        <v>4585</v>
      </c>
      <c r="E163" s="12">
        <v>8321</v>
      </c>
      <c r="F163" s="13">
        <f t="shared" ref="F163" si="231">E163-D163</f>
        <v>3736</v>
      </c>
      <c r="G163" s="12">
        <v>4</v>
      </c>
      <c r="H163" s="12">
        <v>0</v>
      </c>
      <c r="I163" s="12">
        <v>4</v>
      </c>
      <c r="J163" s="12">
        <v>3736</v>
      </c>
      <c r="K163" s="12">
        <f t="shared" ref="K163" si="232">J163-H163</f>
        <v>3736</v>
      </c>
      <c r="L163" s="13">
        <v>2</v>
      </c>
      <c r="M163" s="24">
        <f t="shared" ref="M163" si="233">L163*K163</f>
        <v>7472</v>
      </c>
      <c r="N163" s="13"/>
    </row>
    <row r="164" spans="1:14" x14ac:dyDescent="0.3">
      <c r="A164" s="12">
        <v>24112</v>
      </c>
      <c r="B164" s="12" t="s">
        <v>203</v>
      </c>
      <c r="C164" s="12">
        <v>1</v>
      </c>
      <c r="D164" s="12">
        <v>13790</v>
      </c>
      <c r="E164" s="12">
        <v>14328</v>
      </c>
      <c r="F164" s="13">
        <f t="shared" ref="F164" si="234">E164-D164</f>
        <v>538</v>
      </c>
      <c r="G164" s="12">
        <v>2</v>
      </c>
      <c r="H164" s="12">
        <v>7100</v>
      </c>
      <c r="I164" s="12">
        <v>2</v>
      </c>
      <c r="J164" s="12">
        <v>7638</v>
      </c>
      <c r="K164" s="12">
        <f t="shared" ref="K164" si="235">J164-H164</f>
        <v>538</v>
      </c>
      <c r="L164" s="13">
        <v>2</v>
      </c>
      <c r="M164" s="24">
        <f t="shared" ref="M164" si="236">L164*K164</f>
        <v>1076</v>
      </c>
      <c r="N164" s="13"/>
    </row>
    <row r="165" spans="1:14" x14ac:dyDescent="0.3">
      <c r="A165" s="12">
        <v>24124</v>
      </c>
      <c r="B165" s="12" t="s">
        <v>204</v>
      </c>
      <c r="C165" s="12">
        <v>1</v>
      </c>
      <c r="D165" s="12">
        <v>17422</v>
      </c>
      <c r="E165" s="12">
        <v>22505</v>
      </c>
      <c r="F165" s="13">
        <f t="shared" ref="F165" si="237">E165-D165</f>
        <v>5083</v>
      </c>
      <c r="G165" s="12">
        <v>3</v>
      </c>
      <c r="H165" s="12">
        <v>0</v>
      </c>
      <c r="I165" s="12">
        <v>3</v>
      </c>
      <c r="J165" s="12">
        <v>5083</v>
      </c>
      <c r="K165" s="12">
        <f t="shared" ref="K165" si="238">J165-H165</f>
        <v>5083</v>
      </c>
      <c r="L165" s="13">
        <v>2</v>
      </c>
      <c r="M165" s="24">
        <f t="shared" ref="M165" si="239">L165*K165</f>
        <v>10166</v>
      </c>
      <c r="N165" s="13"/>
    </row>
    <row r="166" spans="1:14" x14ac:dyDescent="0.3">
      <c r="A166" s="12">
        <v>24147</v>
      </c>
      <c r="B166" s="12" t="s">
        <v>205</v>
      </c>
      <c r="C166" s="12">
        <v>1</v>
      </c>
      <c r="D166" s="12">
        <v>0</v>
      </c>
      <c r="E166" s="12">
        <v>2120</v>
      </c>
      <c r="F166" s="13">
        <f t="shared" ref="F166" si="240">E166-D166</f>
        <v>2120</v>
      </c>
      <c r="G166" s="12">
        <v>1</v>
      </c>
      <c r="H166" s="12">
        <v>0</v>
      </c>
      <c r="I166" s="12">
        <v>1</v>
      </c>
      <c r="J166" s="12">
        <v>2120</v>
      </c>
      <c r="K166" s="12">
        <f t="shared" ref="K166" si="241">J166-H166</f>
        <v>2120</v>
      </c>
      <c r="L166" s="13">
        <v>2</v>
      </c>
      <c r="M166" s="24">
        <f t="shared" ref="M166" si="242">L166*K166</f>
        <v>4240</v>
      </c>
      <c r="N166" s="13"/>
    </row>
    <row r="167" spans="1:14" x14ac:dyDescent="0.3">
      <c r="A167" s="12">
        <v>25135</v>
      </c>
      <c r="B167" s="12" t="s">
        <v>206</v>
      </c>
      <c r="C167" s="12">
        <v>1</v>
      </c>
      <c r="D167" s="12">
        <v>2900</v>
      </c>
      <c r="E167" s="12">
        <v>4358</v>
      </c>
      <c r="F167" s="13">
        <f t="shared" ref="F167" si="243">E167-D167</f>
        <v>1458</v>
      </c>
      <c r="G167" s="12">
        <v>1</v>
      </c>
      <c r="H167" s="12">
        <v>2900</v>
      </c>
      <c r="I167" s="12">
        <v>1</v>
      </c>
      <c r="J167" s="12">
        <v>4358</v>
      </c>
      <c r="K167" s="12">
        <f t="shared" ref="K167" si="244">J167-H167</f>
        <v>1458</v>
      </c>
      <c r="L167" s="13">
        <v>2</v>
      </c>
      <c r="M167" s="24">
        <f t="shared" ref="M167" si="245">L167*K167</f>
        <v>2916</v>
      </c>
      <c r="N167" s="13"/>
    </row>
    <row r="168" spans="1:14" x14ac:dyDescent="0.3">
      <c r="A168" s="12">
        <v>25150</v>
      </c>
      <c r="B168" s="12" t="s">
        <v>207</v>
      </c>
      <c r="C168" s="12">
        <v>1</v>
      </c>
      <c r="D168" s="12">
        <v>7299</v>
      </c>
      <c r="E168" s="12">
        <v>10523</v>
      </c>
      <c r="F168" s="13">
        <f t="shared" ref="F168:F169" si="246">E168-D168</f>
        <v>3224</v>
      </c>
      <c r="G168" s="12">
        <v>2</v>
      </c>
      <c r="H168" s="12">
        <v>0</v>
      </c>
      <c r="I168" s="12">
        <v>2</v>
      </c>
      <c r="J168" s="12">
        <v>3224</v>
      </c>
      <c r="K168" s="12">
        <f t="shared" ref="K168:K169" si="247">J168-H168</f>
        <v>3224</v>
      </c>
      <c r="L168" s="13">
        <v>2</v>
      </c>
      <c r="M168" s="24">
        <f t="shared" ref="M168:M169" si="248">L168*K168</f>
        <v>6448</v>
      </c>
      <c r="N168" s="13"/>
    </row>
    <row r="169" spans="1:14" x14ac:dyDescent="0.3">
      <c r="A169" s="12">
        <v>25151</v>
      </c>
      <c r="B169" s="12" t="s">
        <v>208</v>
      </c>
      <c r="C169" s="12">
        <v>1</v>
      </c>
      <c r="D169" s="12">
        <v>0</v>
      </c>
      <c r="E169" s="12">
        <v>300</v>
      </c>
      <c r="F169" s="13">
        <f t="shared" si="246"/>
        <v>300</v>
      </c>
      <c r="G169" s="12">
        <v>1</v>
      </c>
      <c r="H169" s="12">
        <v>0</v>
      </c>
      <c r="I169" s="12">
        <v>1</v>
      </c>
      <c r="J169" s="12">
        <v>300</v>
      </c>
      <c r="K169" s="12">
        <f t="shared" si="247"/>
        <v>300</v>
      </c>
      <c r="L169" s="13">
        <v>1</v>
      </c>
      <c r="M169" s="24">
        <f t="shared" si="248"/>
        <v>300</v>
      </c>
      <c r="N169" s="13"/>
    </row>
    <row r="170" spans="1:14" x14ac:dyDescent="0.3">
      <c r="A170" s="12">
        <v>25161</v>
      </c>
      <c r="B170" s="12" t="s">
        <v>209</v>
      </c>
      <c r="C170" s="12">
        <v>1</v>
      </c>
      <c r="D170" s="12">
        <v>0</v>
      </c>
      <c r="E170" s="12">
        <v>7503</v>
      </c>
      <c r="F170" s="13">
        <f t="shared" ref="F170" si="249">E170-D170</f>
        <v>7503</v>
      </c>
      <c r="G170" s="12">
        <v>1</v>
      </c>
      <c r="H170" s="12">
        <v>0</v>
      </c>
      <c r="I170" s="12">
        <v>1</v>
      </c>
      <c r="J170" s="12">
        <v>7503</v>
      </c>
      <c r="K170" s="12">
        <f t="shared" ref="K170" si="250">J170-H170</f>
        <v>7503</v>
      </c>
      <c r="L170" s="13">
        <v>2</v>
      </c>
      <c r="M170" s="24">
        <f t="shared" ref="M170" si="251">L170*K170</f>
        <v>15006</v>
      </c>
      <c r="N170" s="13"/>
    </row>
    <row r="171" spans="1:14" x14ac:dyDescent="0.3">
      <c r="A171" s="12">
        <v>25183</v>
      </c>
      <c r="B171" s="12" t="s">
        <v>210</v>
      </c>
      <c r="C171" s="12">
        <v>1</v>
      </c>
      <c r="D171" s="12">
        <v>0</v>
      </c>
      <c r="E171" s="12">
        <v>1166</v>
      </c>
      <c r="F171" s="13">
        <f t="shared" ref="F171:F172" si="252">E171-D171</f>
        <v>1166</v>
      </c>
      <c r="G171" s="12">
        <v>1</v>
      </c>
      <c r="H171" s="12">
        <v>0</v>
      </c>
      <c r="I171" s="12">
        <v>1</v>
      </c>
      <c r="J171" s="12">
        <v>1166</v>
      </c>
      <c r="K171" s="12">
        <f t="shared" ref="K171:K172" si="253">J171-H171</f>
        <v>1166</v>
      </c>
      <c r="L171" s="13">
        <v>2</v>
      </c>
      <c r="M171" s="24">
        <f t="shared" ref="M171:M172" si="254">L171*K171</f>
        <v>2332</v>
      </c>
      <c r="N171" s="13"/>
    </row>
    <row r="172" spans="1:14" x14ac:dyDescent="0.3">
      <c r="A172" s="12">
        <v>25183</v>
      </c>
      <c r="B172" s="12" t="s">
        <v>210</v>
      </c>
      <c r="C172" s="12">
        <v>1</v>
      </c>
      <c r="D172" s="12">
        <v>1166</v>
      </c>
      <c r="E172" s="12">
        <v>4166</v>
      </c>
      <c r="F172" s="13">
        <f t="shared" si="252"/>
        <v>3000</v>
      </c>
      <c r="G172" s="12">
        <v>2</v>
      </c>
      <c r="H172" s="12">
        <v>0</v>
      </c>
      <c r="I172" s="12">
        <v>2</v>
      </c>
      <c r="J172" s="12">
        <v>3000</v>
      </c>
      <c r="K172" s="12">
        <f t="shared" si="253"/>
        <v>3000</v>
      </c>
      <c r="L172" s="13">
        <v>2</v>
      </c>
      <c r="M172" s="24">
        <f t="shared" si="254"/>
        <v>6000</v>
      </c>
      <c r="N172" s="13"/>
    </row>
    <row r="173" spans="1:14" x14ac:dyDescent="0.3">
      <c r="A173" s="12">
        <v>25238</v>
      </c>
      <c r="B173" s="12" t="s">
        <v>211</v>
      </c>
      <c r="C173" s="12">
        <v>1</v>
      </c>
      <c r="D173" s="12">
        <v>0</v>
      </c>
      <c r="E173" s="12">
        <v>1885</v>
      </c>
      <c r="F173" s="13">
        <f t="shared" ref="F173" si="255">E173-D173</f>
        <v>1885</v>
      </c>
      <c r="G173" s="12">
        <v>1</v>
      </c>
      <c r="H173" s="12">
        <v>0</v>
      </c>
      <c r="I173" s="12">
        <v>1</v>
      </c>
      <c r="J173" s="12">
        <v>1885</v>
      </c>
      <c r="K173" s="12">
        <f t="shared" ref="K173" si="256">J173-H173</f>
        <v>1885</v>
      </c>
      <c r="L173" s="13">
        <v>2</v>
      </c>
      <c r="M173" s="24">
        <f t="shared" ref="M173" si="257">L173*K173</f>
        <v>3770</v>
      </c>
      <c r="N173" s="13"/>
    </row>
    <row r="174" spans="1:14" x14ac:dyDescent="0.3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24"/>
      <c r="N174" s="13"/>
    </row>
    <row r="175" spans="1:14" s="42" customFormat="1" x14ac:dyDescent="0.3">
      <c r="A175" s="37"/>
      <c r="B175" s="38" t="s">
        <v>219</v>
      </c>
      <c r="C175" s="37"/>
      <c r="D175" s="37"/>
      <c r="E175" s="37"/>
      <c r="F175" s="39">
        <f>SUM(F5:F174)</f>
        <v>527509</v>
      </c>
      <c r="G175" s="37"/>
      <c r="H175" s="37"/>
      <c r="I175" s="37"/>
      <c r="J175" s="37"/>
      <c r="K175" s="37"/>
      <c r="L175" s="37"/>
      <c r="M175" s="23">
        <f>SUM(M5:M174)</f>
        <v>1055725</v>
      </c>
      <c r="N175" s="37"/>
    </row>
    <row r="176" spans="1:14" x14ac:dyDescent="0.3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24"/>
      <c r="N176" s="13"/>
    </row>
  </sheetData>
  <autoFilter ref="A4:M173" xr:uid="{48F9B336-CA59-4C6C-A1DB-4A071542D626}"/>
  <mergeCells count="1"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Kokku</vt:lpstr>
      <vt:lpstr>Põhi</vt:lpstr>
      <vt:lpstr>Tugi</vt:lpstr>
      <vt:lpstr>Kõrval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Elmar Aruja</cp:lastModifiedBy>
  <dcterms:created xsi:type="dcterms:W3CDTF">2025-01-27T07:03:56Z</dcterms:created>
  <dcterms:modified xsi:type="dcterms:W3CDTF">2026-05-13T13:12:31Z</dcterms:modified>
</cp:coreProperties>
</file>